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\Desktop\"/>
    </mc:Choice>
  </mc:AlternateContent>
  <xr:revisionPtr revIDLastSave="0" documentId="13_ncr:1_{4E13402D-43EC-40E1-8EF6-8940DF119AF7}" xr6:coauthVersionLast="47" xr6:coauthVersionMax="47" xr10:uidLastSave="{00000000-0000-0000-0000-000000000000}"/>
  <bookViews>
    <workbookView xWindow="-120" yWindow="-120" windowWidth="38640" windowHeight="21240" xr2:uid="{5983E93B-6D86-418B-B5C4-359D48C5516E}"/>
  </bookViews>
  <sheets>
    <sheet name="Spring Calculato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9" i="1" l="1"/>
  <c r="H23" i="1" s="1"/>
  <c r="H7" i="1"/>
</calcChain>
</file>

<file path=xl/sharedStrings.xml><?xml version="1.0" encoding="utf-8"?>
<sst xmlns="http://schemas.openxmlformats.org/spreadsheetml/2006/main" count="134" uniqueCount="36">
  <si>
    <t>FRONT</t>
  </si>
  <si>
    <t>Input Data</t>
  </si>
  <si>
    <t>Description</t>
  </si>
  <si>
    <t>Values</t>
  </si>
  <si>
    <t>Units</t>
  </si>
  <si>
    <t>Notes</t>
  </si>
  <si>
    <t>Calculation (do not edit)</t>
  </si>
  <si>
    <t>Spring Rate</t>
  </si>
  <si>
    <t>lb/in</t>
  </si>
  <si>
    <t>Output</t>
  </si>
  <si>
    <t>Corner Sprung Weight</t>
  </si>
  <si>
    <t>lbs</t>
  </si>
  <si>
    <t>Weight of the corner of the car minus unsprung weight, Stock E46 M3: Front = 781</t>
  </si>
  <si>
    <t>Spring Motion Ratio</t>
  </si>
  <si>
    <t>unitless</t>
  </si>
  <si>
    <t>Static Spring Displacement</t>
  </si>
  <si>
    <t>inches</t>
  </si>
  <si>
    <t>Spring Travel Available</t>
  </si>
  <si>
    <t>From Eibach Spring Table</t>
  </si>
  <si>
    <t>Shock M2M Travel at Ride Height</t>
  </si>
  <si>
    <t>Remaining Spring Travel at Bottom-Out</t>
  </si>
  <si>
    <t>If this number is negative, you will coil bind before the shock fully compresses</t>
  </si>
  <si>
    <t>REAR</t>
  </si>
  <si>
    <t>Weight of the corner of the car minus unsprung weight, Stock E46 M3: Rear = 742</t>
  </si>
  <si>
    <t>Eibach Spring Table (filter columns)</t>
  </si>
  <si>
    <t>ID (inches)</t>
  </si>
  <si>
    <t>Length (inches)</t>
  </si>
  <si>
    <t>Rate (lb/in)</t>
  </si>
  <si>
    <t>Travel (inches)</t>
  </si>
  <si>
    <t>2.5XT</t>
  </si>
  <si>
    <t>Notes:</t>
  </si>
  <si>
    <t>Works with linear spring rates only</t>
  </si>
  <si>
    <t>Bump Stop Solid Height</t>
  </si>
  <si>
    <t xml:space="preserve">Bump stop "solid height" will reduce actual shock travel to something less than the metal-to-metal measurement. </t>
  </si>
  <si>
    <t>Spring/Shock Motion Ratio</t>
  </si>
  <si>
    <t>Shock Motion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</si>
</sst>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4" xfId="0" applyFill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3" borderId="4" xfId="0" applyFill="1" applyBorder="1"/>
    <xf numFmtId="0" fontId="0" fillId="0" borderId="4" xfId="0" applyBorder="1"/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/>
    <xf numFmtId="0" fontId="2" fillId="0" borderId="0" xfId="0" applyFont="1"/>
    <xf numFmtId="2" fontId="0" fillId="3" borderId="4" xfId="0" applyNumberForma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0" xfId="0" applyAlignment="1">
      <alignment vertical="center" wrapText="1"/>
    </xf>
    <xf numFmtId="2" fontId="0" fillId="4" borderId="4" xfId="0" applyNumberForma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F287B8-4B4E-4490-90F7-CC0CCC57C5AE}" name="Table2" displayName="Table2" ref="B25:E445" totalsRowShown="0" headerRowDxfId="6" dataDxfId="5" tableBorderDxfId="4">
  <autoFilter ref="B25:E445" xr:uid="{730F1926-B608-4909-B7A6-3BED27EB6B72}"/>
  <tableColumns count="4">
    <tableColumn id="1" xr3:uid="{27003D9C-DD2D-46C9-88E0-12F0A2CC5EBF}" name="ID (inches)" dataDxfId="3"/>
    <tableColumn id="2" xr3:uid="{DCB8B9E7-6147-4F39-B806-1EEEC88F8B7E}" name="Length (inches)" dataDxfId="2"/>
    <tableColumn id="3" xr3:uid="{163603B4-13D6-49EB-A2CD-BB9180A0B598}" name="Rate (lb/in)" dataDxfId="1"/>
    <tableColumn id="4" xr3:uid="{F8ABB908-6DC5-4C05-BDE3-4935F2569B69}" name="Travel (inche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FB949-529B-46F4-A94A-676F98298F8A}">
  <dimension ref="B2:W490"/>
  <sheetViews>
    <sheetView tabSelected="1" workbookViewId="0"/>
  </sheetViews>
  <sheetFormatPr defaultRowHeight="15" x14ac:dyDescent="0.25"/>
  <cols>
    <col min="1" max="1" width="4.7109375" customWidth="1"/>
    <col min="2" max="2" width="12.5703125" style="1" customWidth="1"/>
    <col min="3" max="3" width="16.7109375" style="1" customWidth="1"/>
    <col min="4" max="4" width="13.28515625" style="1" customWidth="1"/>
    <col min="5" max="5" width="22.85546875" style="1" bestFit="1" customWidth="1"/>
    <col min="6" max="6" width="4.85546875" customWidth="1"/>
    <col min="7" max="7" width="36.28515625" bestFit="1" customWidth="1"/>
    <col min="9" max="9" width="9.140625" style="1"/>
    <col min="10" max="10" width="86" customWidth="1"/>
  </cols>
  <sheetData>
    <row r="2" spans="2:23" ht="23.25" x14ac:dyDescent="0.35">
      <c r="G2" s="18" t="s">
        <v>0</v>
      </c>
      <c r="H2" s="19"/>
      <c r="I2" s="19"/>
      <c r="J2" s="20"/>
    </row>
    <row r="3" spans="2:23" x14ac:dyDescent="0.25">
      <c r="E3" s="2" t="s">
        <v>1</v>
      </c>
      <c r="G3" s="3" t="s">
        <v>2</v>
      </c>
      <c r="H3" s="4" t="s">
        <v>3</v>
      </c>
      <c r="I3" s="4" t="s">
        <v>4</v>
      </c>
      <c r="J3" s="3" t="s">
        <v>5</v>
      </c>
    </row>
    <row r="4" spans="2:23" x14ac:dyDescent="0.25">
      <c r="E4" s="5" t="s">
        <v>6</v>
      </c>
      <c r="G4" s="6" t="s">
        <v>7</v>
      </c>
      <c r="H4" s="7">
        <v>400</v>
      </c>
      <c r="I4" s="8" t="s">
        <v>8</v>
      </c>
      <c r="J4" s="6"/>
    </row>
    <row r="5" spans="2:23" x14ac:dyDescent="0.25">
      <c r="E5" s="9" t="s">
        <v>9</v>
      </c>
      <c r="G5" s="6" t="s">
        <v>10</v>
      </c>
      <c r="H5" s="7">
        <v>781</v>
      </c>
      <c r="I5" s="8" t="s">
        <v>11</v>
      </c>
      <c r="J5" s="6" t="s">
        <v>12</v>
      </c>
    </row>
    <row r="6" spans="2:23" x14ac:dyDescent="0.25">
      <c r="B6" s="10"/>
      <c r="G6" s="6" t="s">
        <v>34</v>
      </c>
      <c r="H6" s="7">
        <v>0.94</v>
      </c>
      <c r="I6" s="8" t="s">
        <v>14</v>
      </c>
      <c r="J6" s="6"/>
    </row>
    <row r="7" spans="2:23" x14ac:dyDescent="0.25">
      <c r="B7"/>
      <c r="G7" s="6" t="s">
        <v>15</v>
      </c>
      <c r="H7" s="11">
        <f>(H5/H6)/H4</f>
        <v>2.0771276595744683</v>
      </c>
      <c r="I7" s="12" t="s">
        <v>16</v>
      </c>
      <c r="J7" s="6"/>
      <c r="W7" s="13"/>
    </row>
    <row r="8" spans="2:23" x14ac:dyDescent="0.25">
      <c r="B8"/>
      <c r="G8" s="6" t="s">
        <v>17</v>
      </c>
      <c r="H8" s="7">
        <v>4.54</v>
      </c>
      <c r="I8" s="8" t="s">
        <v>16</v>
      </c>
      <c r="J8" s="6" t="s">
        <v>18</v>
      </c>
    </row>
    <row r="9" spans="2:23" x14ac:dyDescent="0.25">
      <c r="B9"/>
      <c r="G9" s="6" t="s">
        <v>19</v>
      </c>
      <c r="H9" s="7">
        <v>2.78</v>
      </c>
      <c r="I9" s="8" t="s">
        <v>16</v>
      </c>
      <c r="J9" s="6"/>
      <c r="W9" s="13"/>
    </row>
    <row r="10" spans="2:23" x14ac:dyDescent="0.25">
      <c r="B10"/>
      <c r="G10" s="6" t="s">
        <v>32</v>
      </c>
      <c r="H10" s="7">
        <v>0.45</v>
      </c>
      <c r="I10" s="8" t="s">
        <v>16</v>
      </c>
      <c r="J10" s="6"/>
      <c r="W10" s="13"/>
    </row>
    <row r="11" spans="2:23" x14ac:dyDescent="0.25">
      <c r="B11" s="10"/>
      <c r="G11" s="6" t="s">
        <v>20</v>
      </c>
      <c r="H11" s="14">
        <f>H8-H7-(H9-H10)</f>
        <v>0.13287234042553209</v>
      </c>
      <c r="I11" s="12" t="s">
        <v>16</v>
      </c>
      <c r="J11" s="6" t="s">
        <v>21</v>
      </c>
    </row>
    <row r="12" spans="2:23" x14ac:dyDescent="0.25">
      <c r="B12"/>
      <c r="W12" s="13"/>
    </row>
    <row r="13" spans="2:23" ht="23.25" x14ac:dyDescent="0.35">
      <c r="B13"/>
      <c r="G13" s="18" t="s">
        <v>22</v>
      </c>
      <c r="H13" s="19"/>
      <c r="I13" s="19"/>
      <c r="J13" s="20"/>
    </row>
    <row r="14" spans="2:23" x14ac:dyDescent="0.25">
      <c r="G14" s="3" t="s">
        <v>2</v>
      </c>
      <c r="H14" s="4" t="s">
        <v>3</v>
      </c>
      <c r="I14" s="4" t="s">
        <v>4</v>
      </c>
      <c r="J14" s="3" t="s">
        <v>5</v>
      </c>
      <c r="W14" s="13"/>
    </row>
    <row r="15" spans="2:23" x14ac:dyDescent="0.25">
      <c r="G15" s="6" t="s">
        <v>7</v>
      </c>
      <c r="H15" s="7">
        <v>650</v>
      </c>
      <c r="I15" s="8" t="s">
        <v>8</v>
      </c>
      <c r="J15" s="6"/>
    </row>
    <row r="16" spans="2:23" x14ac:dyDescent="0.25">
      <c r="G16" s="6" t="s">
        <v>10</v>
      </c>
      <c r="H16" s="7">
        <v>742</v>
      </c>
      <c r="I16" s="8" t="s">
        <v>11</v>
      </c>
      <c r="J16" s="6" t="s">
        <v>23</v>
      </c>
      <c r="W16" s="13"/>
    </row>
    <row r="17" spans="2:23" x14ac:dyDescent="0.25">
      <c r="G17" s="6" t="s">
        <v>13</v>
      </c>
      <c r="H17" s="7">
        <v>0.7</v>
      </c>
      <c r="I17" s="8" t="s">
        <v>14</v>
      </c>
      <c r="J17" s="6"/>
    </row>
    <row r="18" spans="2:23" x14ac:dyDescent="0.25">
      <c r="G18" s="6" t="s">
        <v>35</v>
      </c>
      <c r="H18" s="7">
        <v>1.05</v>
      </c>
      <c r="I18" s="8" t="s">
        <v>14</v>
      </c>
      <c r="J18" s="6"/>
    </row>
    <row r="19" spans="2:23" x14ac:dyDescent="0.25">
      <c r="G19" s="6" t="s">
        <v>15</v>
      </c>
      <c r="H19" s="11">
        <f>(H16/H17)/H15</f>
        <v>1.6307692307692307</v>
      </c>
      <c r="I19" s="12" t="s">
        <v>16</v>
      </c>
      <c r="J19" s="6"/>
      <c r="W19" s="13"/>
    </row>
    <row r="20" spans="2:23" x14ac:dyDescent="0.25">
      <c r="G20" s="6" t="s">
        <v>17</v>
      </c>
      <c r="H20" s="7">
        <v>4.17</v>
      </c>
      <c r="I20" s="8" t="s">
        <v>16</v>
      </c>
      <c r="J20" s="6" t="s">
        <v>18</v>
      </c>
    </row>
    <row r="21" spans="2:23" x14ac:dyDescent="0.25">
      <c r="G21" s="6" t="s">
        <v>19</v>
      </c>
      <c r="H21" s="7">
        <v>3.6</v>
      </c>
      <c r="I21" s="8" t="s">
        <v>16</v>
      </c>
      <c r="J21" s="6"/>
      <c r="W21" s="13"/>
    </row>
    <row r="22" spans="2:23" x14ac:dyDescent="0.25">
      <c r="G22" s="6" t="s">
        <v>32</v>
      </c>
      <c r="H22" s="7">
        <v>0.45</v>
      </c>
      <c r="I22" s="8" t="s">
        <v>16</v>
      </c>
      <c r="J22" s="6"/>
      <c r="W22" s="13"/>
    </row>
    <row r="23" spans="2:23" x14ac:dyDescent="0.25">
      <c r="G23" s="6" t="s">
        <v>20</v>
      </c>
      <c r="H23" s="14">
        <f>H20-H19-((H21-H22)/H18*H17)</f>
        <v>0.43923076923076954</v>
      </c>
      <c r="I23" s="12" t="s">
        <v>16</v>
      </c>
      <c r="J23" s="6" t="s">
        <v>21</v>
      </c>
    </row>
    <row r="24" spans="2:23" x14ac:dyDescent="0.25">
      <c r="B24" s="21" t="s">
        <v>24</v>
      </c>
      <c r="C24" s="21"/>
      <c r="D24" s="21"/>
      <c r="E24" s="21"/>
      <c r="W24" s="13"/>
    </row>
    <row r="25" spans="2:23" x14ac:dyDescent="0.25">
      <c r="B25" s="15" t="s">
        <v>25</v>
      </c>
      <c r="C25" s="16" t="s">
        <v>26</v>
      </c>
      <c r="D25" s="16" t="s">
        <v>27</v>
      </c>
      <c r="E25" s="17" t="s">
        <v>28</v>
      </c>
      <c r="F25" s="10"/>
      <c r="G25" s="10" t="s">
        <v>30</v>
      </c>
    </row>
    <row r="26" spans="2:23" x14ac:dyDescent="0.25">
      <c r="B26" s="1">
        <v>2.25</v>
      </c>
      <c r="C26" s="1">
        <v>5</v>
      </c>
      <c r="D26" s="1">
        <v>450</v>
      </c>
      <c r="E26" s="1">
        <v>2.83</v>
      </c>
      <c r="G26" t="s">
        <v>31</v>
      </c>
      <c r="W26" s="13"/>
    </row>
    <row r="27" spans="2:23" x14ac:dyDescent="0.25">
      <c r="B27" s="1">
        <v>2.25</v>
      </c>
      <c r="C27" s="1">
        <v>5</v>
      </c>
      <c r="D27" s="1">
        <v>500</v>
      </c>
      <c r="E27" s="1">
        <v>2.91</v>
      </c>
      <c r="G27" t="s">
        <v>33</v>
      </c>
    </row>
    <row r="28" spans="2:23" x14ac:dyDescent="0.25">
      <c r="B28" s="1">
        <v>2.25</v>
      </c>
      <c r="C28" s="1">
        <v>5</v>
      </c>
      <c r="D28" s="1">
        <v>550</v>
      </c>
      <c r="E28" s="1">
        <v>2.87</v>
      </c>
      <c r="W28" s="13"/>
    </row>
    <row r="29" spans="2:23" x14ac:dyDescent="0.25">
      <c r="B29" s="1">
        <v>2.25</v>
      </c>
      <c r="C29" s="1">
        <v>5</v>
      </c>
      <c r="D29" s="1">
        <v>600</v>
      </c>
      <c r="E29" s="1">
        <v>2.83</v>
      </c>
    </row>
    <row r="30" spans="2:23" x14ac:dyDescent="0.25">
      <c r="B30" s="1">
        <v>2.25</v>
      </c>
      <c r="C30" s="1">
        <v>5</v>
      </c>
      <c r="D30" s="1">
        <v>625</v>
      </c>
      <c r="E30" s="1">
        <v>2.72</v>
      </c>
      <c r="W30" s="13"/>
    </row>
    <row r="31" spans="2:23" x14ac:dyDescent="0.25">
      <c r="B31" s="1">
        <v>2.25</v>
      </c>
      <c r="C31" s="1">
        <v>5</v>
      </c>
      <c r="D31" s="1">
        <v>650</v>
      </c>
      <c r="E31" s="1">
        <v>2.8</v>
      </c>
    </row>
    <row r="32" spans="2:23" x14ac:dyDescent="0.25">
      <c r="B32" s="1">
        <v>2.25</v>
      </c>
      <c r="C32" s="1">
        <v>5</v>
      </c>
      <c r="D32" s="1">
        <v>700</v>
      </c>
      <c r="E32" s="1">
        <v>2.72</v>
      </c>
      <c r="W32" s="13"/>
    </row>
    <row r="33" spans="2:23" x14ac:dyDescent="0.25">
      <c r="B33" s="1">
        <v>2.25</v>
      </c>
      <c r="C33" s="1">
        <v>5</v>
      </c>
      <c r="D33" s="1">
        <v>750</v>
      </c>
      <c r="E33" s="1">
        <v>2.64</v>
      </c>
    </row>
    <row r="34" spans="2:23" x14ac:dyDescent="0.25">
      <c r="B34" s="1">
        <v>2.25</v>
      </c>
      <c r="C34" s="1">
        <v>5</v>
      </c>
      <c r="D34" s="1">
        <v>800</v>
      </c>
      <c r="E34" s="1">
        <v>2.56</v>
      </c>
      <c r="W34" s="13"/>
    </row>
    <row r="35" spans="2:23" x14ac:dyDescent="0.25">
      <c r="B35" s="1">
        <v>2.25</v>
      </c>
      <c r="C35" s="1">
        <v>5</v>
      </c>
      <c r="D35" s="1">
        <v>850</v>
      </c>
      <c r="E35" s="1">
        <v>2.68</v>
      </c>
    </row>
    <row r="36" spans="2:23" x14ac:dyDescent="0.25">
      <c r="B36" s="1">
        <v>2.25</v>
      </c>
      <c r="C36" s="1">
        <v>5</v>
      </c>
      <c r="D36" s="1">
        <v>875</v>
      </c>
      <c r="E36" s="1">
        <v>2.56</v>
      </c>
      <c r="W36" s="13"/>
    </row>
    <row r="37" spans="2:23" x14ac:dyDescent="0.25">
      <c r="B37" s="1">
        <v>2.25</v>
      </c>
      <c r="C37" s="1">
        <v>5</v>
      </c>
      <c r="D37" s="1">
        <v>925</v>
      </c>
      <c r="E37" s="1">
        <v>2.64</v>
      </c>
    </row>
    <row r="38" spans="2:23" x14ac:dyDescent="0.25">
      <c r="B38" s="1">
        <v>2.25</v>
      </c>
      <c r="C38" s="1">
        <v>5</v>
      </c>
      <c r="D38" s="1">
        <v>950</v>
      </c>
      <c r="E38" s="1">
        <v>2.52</v>
      </c>
      <c r="W38" s="13"/>
    </row>
    <row r="39" spans="2:23" x14ac:dyDescent="0.25">
      <c r="B39" s="1">
        <v>2.25</v>
      </c>
      <c r="C39" s="1">
        <v>5</v>
      </c>
      <c r="D39" s="1">
        <v>1000</v>
      </c>
      <c r="E39" s="1">
        <v>2.56</v>
      </c>
    </row>
    <row r="40" spans="2:23" x14ac:dyDescent="0.25">
      <c r="B40" s="1">
        <v>2.25</v>
      </c>
      <c r="C40" s="1">
        <v>5</v>
      </c>
      <c r="D40" s="1">
        <v>1100</v>
      </c>
      <c r="E40" s="1">
        <v>2.4</v>
      </c>
      <c r="W40" s="13"/>
    </row>
    <row r="41" spans="2:23" x14ac:dyDescent="0.25">
      <c r="B41" s="1">
        <v>2.25</v>
      </c>
      <c r="C41" s="1">
        <v>5</v>
      </c>
      <c r="D41" s="1">
        <v>1150</v>
      </c>
      <c r="E41" s="1">
        <v>2.48</v>
      </c>
    </row>
    <row r="42" spans="2:23" x14ac:dyDescent="0.25">
      <c r="B42" s="1">
        <v>2.25</v>
      </c>
      <c r="C42" s="1">
        <v>5</v>
      </c>
      <c r="D42" s="1">
        <v>1350</v>
      </c>
      <c r="E42" s="1">
        <v>2.2400000000000002</v>
      </c>
      <c r="W42" s="13"/>
    </row>
    <row r="43" spans="2:23" x14ac:dyDescent="0.25">
      <c r="B43" s="1">
        <v>2.25</v>
      </c>
      <c r="C43" s="1">
        <v>5</v>
      </c>
      <c r="D43" s="1">
        <v>1400</v>
      </c>
      <c r="E43" s="1">
        <v>2.3199999999999998</v>
      </c>
    </row>
    <row r="44" spans="2:23" x14ac:dyDescent="0.25">
      <c r="B44" s="1">
        <v>2.25</v>
      </c>
      <c r="C44" s="1">
        <v>5</v>
      </c>
      <c r="D44" s="1">
        <v>1450</v>
      </c>
      <c r="E44" s="1">
        <v>2.2000000000000002</v>
      </c>
      <c r="W44" s="13"/>
    </row>
    <row r="45" spans="2:23" x14ac:dyDescent="0.25">
      <c r="B45" s="1">
        <v>2.25</v>
      </c>
      <c r="C45" s="1">
        <v>5</v>
      </c>
      <c r="D45" s="1">
        <v>1500</v>
      </c>
      <c r="E45" s="1">
        <v>2.2400000000000002</v>
      </c>
    </row>
    <row r="46" spans="2:23" x14ac:dyDescent="0.25">
      <c r="B46" s="1">
        <v>2.25</v>
      </c>
      <c r="C46" s="1">
        <v>5</v>
      </c>
      <c r="D46" s="1">
        <v>1525</v>
      </c>
      <c r="E46" s="1">
        <v>2.2799999999999998</v>
      </c>
      <c r="W46" s="13"/>
    </row>
    <row r="47" spans="2:23" x14ac:dyDescent="0.25">
      <c r="B47" s="1">
        <v>2.25</v>
      </c>
      <c r="C47" s="1">
        <v>5</v>
      </c>
      <c r="D47" s="1">
        <v>1550</v>
      </c>
      <c r="E47" s="1">
        <v>2.17</v>
      </c>
    </row>
    <row r="48" spans="2:23" x14ac:dyDescent="0.25">
      <c r="B48" s="1">
        <v>2.25</v>
      </c>
      <c r="C48" s="1">
        <v>5</v>
      </c>
      <c r="D48" s="1">
        <v>1700</v>
      </c>
      <c r="E48" s="1">
        <v>2.17</v>
      </c>
      <c r="W48" s="13"/>
    </row>
    <row r="49" spans="2:23" x14ac:dyDescent="0.25">
      <c r="B49" s="1">
        <v>2.25</v>
      </c>
      <c r="C49" s="1">
        <v>5</v>
      </c>
      <c r="D49" s="1">
        <v>1850</v>
      </c>
      <c r="E49" s="1">
        <v>2.17</v>
      </c>
    </row>
    <row r="50" spans="2:23" x14ac:dyDescent="0.25">
      <c r="B50" s="1">
        <v>2.25</v>
      </c>
      <c r="C50" s="1">
        <v>5</v>
      </c>
      <c r="D50" s="1">
        <v>2000</v>
      </c>
      <c r="E50" s="1">
        <v>2.15</v>
      </c>
      <c r="W50" s="13"/>
    </row>
    <row r="51" spans="2:23" x14ac:dyDescent="0.25">
      <c r="B51" s="1">
        <v>2.25</v>
      </c>
      <c r="C51" s="1">
        <v>5</v>
      </c>
      <c r="D51" s="1">
        <v>2100</v>
      </c>
      <c r="E51" s="1">
        <v>2.09</v>
      </c>
    </row>
    <row r="52" spans="2:23" x14ac:dyDescent="0.25">
      <c r="B52" s="1">
        <v>2.25</v>
      </c>
      <c r="C52" s="1">
        <v>5</v>
      </c>
      <c r="D52" s="1">
        <v>3100</v>
      </c>
      <c r="E52" s="1">
        <v>1.73</v>
      </c>
      <c r="W52" s="13"/>
    </row>
    <row r="53" spans="2:23" x14ac:dyDescent="0.25">
      <c r="B53" s="1">
        <v>2.25</v>
      </c>
      <c r="C53" s="1">
        <v>5</v>
      </c>
      <c r="D53" s="1">
        <v>3400</v>
      </c>
      <c r="E53" s="1">
        <v>1.81</v>
      </c>
    </row>
    <row r="54" spans="2:23" x14ac:dyDescent="0.25">
      <c r="B54" s="1">
        <v>2.25</v>
      </c>
      <c r="C54" s="1">
        <v>5</v>
      </c>
      <c r="D54" s="1">
        <v>3500</v>
      </c>
      <c r="E54" s="1">
        <v>1.73</v>
      </c>
      <c r="W54" s="13"/>
    </row>
    <row r="55" spans="2:23" x14ac:dyDescent="0.25">
      <c r="B55" s="1">
        <v>2.25</v>
      </c>
      <c r="C55" s="1">
        <v>5</v>
      </c>
      <c r="D55" s="1">
        <v>3600</v>
      </c>
      <c r="E55" s="1">
        <v>1.77</v>
      </c>
    </row>
    <row r="56" spans="2:23" x14ac:dyDescent="0.25">
      <c r="B56" s="1">
        <v>2.25</v>
      </c>
      <c r="C56" s="1">
        <v>5</v>
      </c>
      <c r="D56" s="1">
        <v>3800</v>
      </c>
      <c r="E56" s="1">
        <v>1.74</v>
      </c>
      <c r="W56" s="13"/>
    </row>
    <row r="57" spans="2:23" x14ac:dyDescent="0.25">
      <c r="B57" s="1">
        <v>2.25</v>
      </c>
      <c r="C57" s="1">
        <v>6</v>
      </c>
      <c r="D57" s="1">
        <v>150</v>
      </c>
      <c r="E57" s="1">
        <v>3.97</v>
      </c>
    </row>
    <row r="58" spans="2:23" x14ac:dyDescent="0.25">
      <c r="B58" s="1">
        <v>2.25</v>
      </c>
      <c r="C58" s="1">
        <v>6</v>
      </c>
      <c r="D58" s="1">
        <v>250</v>
      </c>
      <c r="E58" s="1">
        <v>3.75</v>
      </c>
      <c r="W58" s="13"/>
    </row>
    <row r="59" spans="2:23" x14ac:dyDescent="0.25">
      <c r="B59" s="1">
        <v>2.25</v>
      </c>
      <c r="C59" s="1">
        <v>6</v>
      </c>
      <c r="D59" s="1">
        <v>300</v>
      </c>
      <c r="E59" s="1">
        <v>3.78</v>
      </c>
    </row>
    <row r="60" spans="2:23" x14ac:dyDescent="0.25">
      <c r="B60" s="1">
        <v>2.25</v>
      </c>
      <c r="C60" s="1">
        <v>6</v>
      </c>
      <c r="D60" s="1">
        <v>350</v>
      </c>
      <c r="E60" s="1">
        <v>3.64</v>
      </c>
      <c r="W60" s="13"/>
    </row>
    <row r="61" spans="2:23" x14ac:dyDescent="0.25">
      <c r="B61" s="1">
        <v>2.25</v>
      </c>
      <c r="C61" s="1">
        <v>6</v>
      </c>
      <c r="D61" s="1">
        <v>400</v>
      </c>
      <c r="E61" s="1">
        <v>3.56</v>
      </c>
    </row>
    <row r="62" spans="2:23" x14ac:dyDescent="0.25">
      <c r="B62" s="1">
        <v>2.25</v>
      </c>
      <c r="C62" s="1">
        <v>6</v>
      </c>
      <c r="D62" s="1">
        <v>450</v>
      </c>
      <c r="E62" s="1">
        <v>3.56</v>
      </c>
      <c r="W62" s="13"/>
    </row>
    <row r="63" spans="2:23" x14ac:dyDescent="0.25">
      <c r="B63" s="1">
        <v>2.25</v>
      </c>
      <c r="C63" s="1">
        <v>6</v>
      </c>
      <c r="D63" s="1">
        <v>500</v>
      </c>
      <c r="E63" s="1">
        <v>3.54</v>
      </c>
    </row>
    <row r="64" spans="2:23" x14ac:dyDescent="0.25">
      <c r="B64" s="1">
        <v>2.25</v>
      </c>
      <c r="C64" s="1">
        <v>6</v>
      </c>
      <c r="D64" s="1">
        <v>550</v>
      </c>
      <c r="E64" s="1">
        <v>3.27</v>
      </c>
      <c r="W64" s="13"/>
    </row>
    <row r="65" spans="2:23" x14ac:dyDescent="0.25">
      <c r="B65" s="1">
        <v>2.25</v>
      </c>
      <c r="C65" s="1">
        <v>6</v>
      </c>
      <c r="D65" s="1">
        <v>575</v>
      </c>
      <c r="E65" s="1">
        <v>3.38</v>
      </c>
    </row>
    <row r="66" spans="2:23" x14ac:dyDescent="0.25">
      <c r="B66" s="1">
        <v>2.25</v>
      </c>
      <c r="C66" s="1">
        <v>6</v>
      </c>
      <c r="D66" s="1">
        <v>600</v>
      </c>
      <c r="E66" s="1">
        <v>3.25</v>
      </c>
      <c r="W66" s="13"/>
    </row>
    <row r="67" spans="2:23" x14ac:dyDescent="0.25">
      <c r="B67" s="1">
        <v>2.25</v>
      </c>
      <c r="C67" s="1">
        <v>6</v>
      </c>
      <c r="D67" s="1">
        <v>650</v>
      </c>
      <c r="E67" s="1">
        <v>3.19</v>
      </c>
    </row>
    <row r="68" spans="2:23" x14ac:dyDescent="0.25">
      <c r="B68" s="1">
        <v>2.25</v>
      </c>
      <c r="C68" s="1">
        <v>6</v>
      </c>
      <c r="D68" s="1">
        <v>700</v>
      </c>
      <c r="E68" s="1">
        <v>3.13</v>
      </c>
      <c r="W68" s="13"/>
    </row>
    <row r="69" spans="2:23" x14ac:dyDescent="0.25">
      <c r="B69" s="1">
        <v>2.25</v>
      </c>
      <c r="C69" s="1">
        <v>6</v>
      </c>
      <c r="D69" s="1">
        <v>750</v>
      </c>
      <c r="E69" s="1">
        <v>3.02</v>
      </c>
    </row>
    <row r="70" spans="2:23" x14ac:dyDescent="0.25">
      <c r="B70" s="1">
        <v>2.25</v>
      </c>
      <c r="C70" s="1">
        <v>6</v>
      </c>
      <c r="D70" s="1">
        <v>800</v>
      </c>
      <c r="E70" s="1">
        <v>3.17</v>
      </c>
      <c r="W70" s="13"/>
    </row>
    <row r="71" spans="2:23" x14ac:dyDescent="0.25">
      <c r="B71" s="1">
        <v>2.25</v>
      </c>
      <c r="C71" s="1">
        <v>6</v>
      </c>
      <c r="D71" s="1">
        <v>850</v>
      </c>
      <c r="E71" s="1">
        <v>3.11</v>
      </c>
    </row>
    <row r="72" spans="2:23" x14ac:dyDescent="0.25">
      <c r="B72" s="1">
        <v>2.25</v>
      </c>
      <c r="C72" s="1">
        <v>6</v>
      </c>
      <c r="D72" s="1">
        <v>900</v>
      </c>
      <c r="E72" s="1">
        <v>3.02</v>
      </c>
      <c r="W72" s="13"/>
    </row>
    <row r="73" spans="2:23" x14ac:dyDescent="0.25">
      <c r="B73" s="1">
        <v>2.25</v>
      </c>
      <c r="C73" s="1">
        <v>6</v>
      </c>
      <c r="D73" s="1">
        <v>1000</v>
      </c>
      <c r="E73" s="1">
        <v>3.04</v>
      </c>
    </row>
    <row r="74" spans="2:23" x14ac:dyDescent="0.25">
      <c r="B74" s="1">
        <v>2.25</v>
      </c>
      <c r="C74" s="1">
        <v>6</v>
      </c>
      <c r="D74" s="1">
        <v>1100</v>
      </c>
      <c r="E74" s="1">
        <v>2.82</v>
      </c>
      <c r="W74" s="13"/>
    </row>
    <row r="75" spans="2:23" x14ac:dyDescent="0.25">
      <c r="B75" s="1">
        <v>2.25</v>
      </c>
      <c r="C75" s="1">
        <v>6</v>
      </c>
      <c r="D75" s="1">
        <v>1200</v>
      </c>
      <c r="E75" s="1">
        <v>2.81</v>
      </c>
    </row>
    <row r="76" spans="2:23" x14ac:dyDescent="0.25">
      <c r="B76" s="1">
        <v>2.25</v>
      </c>
      <c r="C76" s="1">
        <v>6</v>
      </c>
      <c r="D76" s="1">
        <v>1300</v>
      </c>
      <c r="E76" s="1">
        <v>2.81</v>
      </c>
      <c r="W76" s="13"/>
    </row>
    <row r="77" spans="2:23" x14ac:dyDescent="0.25">
      <c r="B77" s="1">
        <v>2.25</v>
      </c>
      <c r="C77" s="1">
        <v>6</v>
      </c>
      <c r="D77" s="1">
        <v>1400</v>
      </c>
      <c r="E77" s="1">
        <v>2.72</v>
      </c>
    </row>
    <row r="78" spans="2:23" x14ac:dyDescent="0.25">
      <c r="B78" s="1">
        <v>2.25</v>
      </c>
      <c r="C78" s="1">
        <v>6</v>
      </c>
      <c r="D78" s="1">
        <v>1450</v>
      </c>
      <c r="E78" s="1">
        <v>2.66</v>
      </c>
      <c r="W78" s="13"/>
    </row>
    <row r="79" spans="2:23" x14ac:dyDescent="0.25">
      <c r="B79" s="1">
        <v>2.25</v>
      </c>
      <c r="C79" s="1">
        <v>6</v>
      </c>
      <c r="D79" s="1">
        <v>1600</v>
      </c>
      <c r="E79" s="1">
        <v>2.66</v>
      </c>
    </row>
    <row r="80" spans="2:23" x14ac:dyDescent="0.25">
      <c r="B80" s="1">
        <v>2.25</v>
      </c>
      <c r="C80" s="1">
        <v>6</v>
      </c>
      <c r="D80" s="1">
        <v>2200</v>
      </c>
      <c r="E80" s="1">
        <v>2.31</v>
      </c>
      <c r="W80" s="13"/>
    </row>
    <row r="81" spans="2:23" x14ac:dyDescent="0.25">
      <c r="B81" s="1">
        <v>2.25</v>
      </c>
      <c r="C81" s="1">
        <v>7</v>
      </c>
      <c r="D81" s="1">
        <v>225</v>
      </c>
      <c r="E81" s="1">
        <v>4.4400000000000004</v>
      </c>
    </row>
    <row r="82" spans="2:23" x14ac:dyDescent="0.25">
      <c r="B82" s="1">
        <v>2.25</v>
      </c>
      <c r="C82" s="1">
        <v>7</v>
      </c>
      <c r="D82" s="1">
        <v>250</v>
      </c>
      <c r="E82" s="1">
        <v>4.51</v>
      </c>
      <c r="W82" s="13"/>
    </row>
    <row r="83" spans="2:23" x14ac:dyDescent="0.25">
      <c r="B83" s="1">
        <v>2.25</v>
      </c>
      <c r="C83" s="1">
        <v>7</v>
      </c>
      <c r="D83" s="1">
        <v>300</v>
      </c>
      <c r="E83" s="1">
        <v>4.32</v>
      </c>
    </row>
    <row r="84" spans="2:23" x14ac:dyDescent="0.25">
      <c r="B84" s="1">
        <v>2.25</v>
      </c>
      <c r="C84" s="1">
        <v>7</v>
      </c>
      <c r="D84" s="1">
        <v>350</v>
      </c>
      <c r="E84" s="1">
        <v>4.32</v>
      </c>
      <c r="W84" s="13"/>
    </row>
    <row r="85" spans="2:23" x14ac:dyDescent="0.25">
      <c r="B85" s="1">
        <v>2.25</v>
      </c>
      <c r="C85" s="1">
        <v>7</v>
      </c>
      <c r="D85" s="1">
        <v>400</v>
      </c>
      <c r="E85" s="1">
        <v>4.1100000000000003</v>
      </c>
    </row>
    <row r="86" spans="2:23" x14ac:dyDescent="0.25">
      <c r="B86" s="1">
        <v>2.25</v>
      </c>
      <c r="C86" s="1">
        <v>7</v>
      </c>
      <c r="D86" s="1">
        <v>450</v>
      </c>
      <c r="E86" s="1">
        <v>4.0999999999999996</v>
      </c>
      <c r="W86" s="13"/>
    </row>
    <row r="87" spans="2:23" x14ac:dyDescent="0.25">
      <c r="B87" s="1">
        <v>2.25</v>
      </c>
      <c r="C87" s="1">
        <v>7</v>
      </c>
      <c r="D87" s="1">
        <v>500</v>
      </c>
      <c r="E87" s="1">
        <v>3.86</v>
      </c>
    </row>
    <row r="88" spans="2:23" x14ac:dyDescent="0.25">
      <c r="B88" s="1">
        <v>2.25</v>
      </c>
      <c r="C88" s="1">
        <v>7</v>
      </c>
      <c r="D88" s="1">
        <v>550</v>
      </c>
      <c r="E88" s="1">
        <v>3.83</v>
      </c>
      <c r="W88" s="13"/>
    </row>
    <row r="89" spans="2:23" x14ac:dyDescent="0.25">
      <c r="B89" s="1">
        <v>2.25</v>
      </c>
      <c r="C89" s="1">
        <v>7</v>
      </c>
      <c r="D89" s="1">
        <v>600</v>
      </c>
      <c r="E89" s="1">
        <v>3.76</v>
      </c>
    </row>
    <row r="90" spans="2:23" x14ac:dyDescent="0.25">
      <c r="B90" s="1">
        <v>2.25</v>
      </c>
      <c r="C90" s="1">
        <v>7</v>
      </c>
      <c r="D90" s="1">
        <v>650</v>
      </c>
      <c r="E90" s="1">
        <v>3.69</v>
      </c>
      <c r="W90" s="13"/>
    </row>
    <row r="91" spans="2:23" x14ac:dyDescent="0.25">
      <c r="B91" s="1">
        <v>2.25</v>
      </c>
      <c r="C91" s="1">
        <v>7</v>
      </c>
      <c r="D91" s="1">
        <v>700</v>
      </c>
      <c r="E91" s="1">
        <v>3.62</v>
      </c>
    </row>
    <row r="92" spans="2:23" x14ac:dyDescent="0.25">
      <c r="B92" s="1">
        <v>2.25</v>
      </c>
      <c r="C92" s="1">
        <v>7</v>
      </c>
      <c r="D92" s="1">
        <v>750</v>
      </c>
      <c r="E92" s="1">
        <v>3.57</v>
      </c>
      <c r="W92" s="13"/>
    </row>
    <row r="93" spans="2:23" x14ac:dyDescent="0.25">
      <c r="B93" s="1">
        <v>2.25</v>
      </c>
      <c r="C93" s="1">
        <v>7</v>
      </c>
      <c r="D93" s="1">
        <v>800</v>
      </c>
      <c r="E93" s="1">
        <v>3.51</v>
      </c>
    </row>
    <row r="94" spans="2:23" x14ac:dyDescent="0.25">
      <c r="B94" s="1">
        <v>2.25</v>
      </c>
      <c r="C94" s="1">
        <v>7</v>
      </c>
      <c r="D94" s="1">
        <v>850</v>
      </c>
      <c r="E94" s="1">
        <v>3.44</v>
      </c>
      <c r="W94" s="13"/>
    </row>
    <row r="95" spans="2:23" x14ac:dyDescent="0.25">
      <c r="B95" s="1">
        <v>2.25</v>
      </c>
      <c r="C95" s="1">
        <v>7</v>
      </c>
      <c r="D95" s="1">
        <v>900</v>
      </c>
      <c r="E95" s="1">
        <v>3.57</v>
      </c>
    </row>
    <row r="96" spans="2:23" x14ac:dyDescent="0.25">
      <c r="B96" s="1">
        <v>2.25</v>
      </c>
      <c r="C96" s="1">
        <v>7</v>
      </c>
      <c r="D96" s="1">
        <v>1000</v>
      </c>
      <c r="E96" s="1">
        <v>3.36</v>
      </c>
      <c r="W96" s="13"/>
    </row>
    <row r="97" spans="2:23" x14ac:dyDescent="0.25">
      <c r="B97" s="1">
        <v>2.25</v>
      </c>
      <c r="C97" s="1">
        <v>7</v>
      </c>
      <c r="D97" s="1">
        <v>1100</v>
      </c>
      <c r="E97" s="1">
        <v>3.37</v>
      </c>
    </row>
    <row r="98" spans="2:23" x14ac:dyDescent="0.25">
      <c r="B98" s="1">
        <v>2.25</v>
      </c>
      <c r="C98" s="1">
        <v>8</v>
      </c>
      <c r="D98" s="1">
        <v>150</v>
      </c>
      <c r="E98" s="1">
        <v>2.72</v>
      </c>
      <c r="W98" s="13"/>
    </row>
    <row r="99" spans="2:23" x14ac:dyDescent="0.25">
      <c r="B99" s="1">
        <v>2.25</v>
      </c>
      <c r="C99" s="1">
        <v>8</v>
      </c>
      <c r="D99" s="1">
        <v>200</v>
      </c>
      <c r="E99" s="1">
        <v>5.05</v>
      </c>
    </row>
    <row r="100" spans="2:23" x14ac:dyDescent="0.25">
      <c r="B100" s="1">
        <v>2.25</v>
      </c>
      <c r="C100" s="1">
        <v>8</v>
      </c>
      <c r="D100" s="1">
        <v>225</v>
      </c>
      <c r="E100" s="1">
        <v>4.9000000000000004</v>
      </c>
      <c r="W100" s="13"/>
    </row>
    <row r="101" spans="2:23" x14ac:dyDescent="0.25">
      <c r="B101" s="1">
        <v>2.25</v>
      </c>
      <c r="C101" s="1">
        <v>8</v>
      </c>
      <c r="D101" s="1">
        <v>250</v>
      </c>
      <c r="E101" s="1">
        <v>4.91</v>
      </c>
    </row>
    <row r="102" spans="2:23" x14ac:dyDescent="0.25">
      <c r="B102" s="1">
        <v>2.25</v>
      </c>
      <c r="C102" s="1">
        <v>8</v>
      </c>
      <c r="D102" s="1">
        <v>300</v>
      </c>
      <c r="E102" s="1">
        <v>4.97</v>
      </c>
    </row>
    <row r="103" spans="2:23" x14ac:dyDescent="0.25">
      <c r="B103" s="1">
        <v>2.25</v>
      </c>
      <c r="C103" s="1">
        <v>8</v>
      </c>
      <c r="D103" s="1">
        <v>325</v>
      </c>
      <c r="E103" s="1">
        <v>4.87</v>
      </c>
      <c r="R103" s="13"/>
      <c r="S103" s="13"/>
      <c r="W103" s="13"/>
    </row>
    <row r="104" spans="2:23" x14ac:dyDescent="0.25">
      <c r="B104" s="1">
        <v>2.25</v>
      </c>
      <c r="C104" s="1">
        <v>8</v>
      </c>
      <c r="D104" s="1">
        <v>350</v>
      </c>
      <c r="E104" s="1">
        <v>4.78</v>
      </c>
    </row>
    <row r="105" spans="2:23" x14ac:dyDescent="0.25">
      <c r="B105" s="1">
        <v>2.25</v>
      </c>
      <c r="C105" s="1">
        <v>8</v>
      </c>
      <c r="D105" s="1">
        <v>375</v>
      </c>
      <c r="E105" s="1">
        <v>4.7</v>
      </c>
      <c r="W105" s="13"/>
    </row>
    <row r="106" spans="2:23" x14ac:dyDescent="0.25">
      <c r="B106" s="1">
        <v>2.25</v>
      </c>
      <c r="C106" s="1">
        <v>8</v>
      </c>
      <c r="D106" s="1">
        <v>400</v>
      </c>
      <c r="E106" s="1">
        <v>4.54</v>
      </c>
    </row>
    <row r="107" spans="2:23" x14ac:dyDescent="0.25">
      <c r="B107" s="1">
        <v>2.25</v>
      </c>
      <c r="C107" s="1">
        <v>8</v>
      </c>
      <c r="D107" s="1">
        <v>450</v>
      </c>
      <c r="E107" s="1">
        <v>4.57</v>
      </c>
      <c r="W107" s="13"/>
    </row>
    <row r="108" spans="2:23" x14ac:dyDescent="0.25">
      <c r="B108" s="1">
        <v>2.25</v>
      </c>
      <c r="C108" s="1">
        <v>8</v>
      </c>
      <c r="D108" s="1">
        <v>475</v>
      </c>
      <c r="E108" s="1">
        <v>4.42</v>
      </c>
    </row>
    <row r="109" spans="2:23" x14ac:dyDescent="0.25">
      <c r="B109" s="1">
        <v>2.25</v>
      </c>
      <c r="C109" s="1">
        <v>8</v>
      </c>
      <c r="D109" s="1">
        <v>500</v>
      </c>
      <c r="E109" s="1">
        <v>4.5599999999999996</v>
      </c>
      <c r="W109" s="13"/>
    </row>
    <row r="110" spans="2:23" x14ac:dyDescent="0.25">
      <c r="B110" s="1">
        <v>2.25</v>
      </c>
      <c r="C110" s="1">
        <v>8</v>
      </c>
      <c r="D110" s="1">
        <v>550</v>
      </c>
      <c r="E110" s="1">
        <v>4.2699999999999996</v>
      </c>
    </row>
    <row r="111" spans="2:23" x14ac:dyDescent="0.25">
      <c r="B111" s="1">
        <v>2.25</v>
      </c>
      <c r="C111" s="1">
        <v>8</v>
      </c>
      <c r="D111" s="1">
        <v>600</v>
      </c>
      <c r="E111" s="1">
        <v>4.24</v>
      </c>
      <c r="W111" s="13"/>
    </row>
    <row r="112" spans="2:23" x14ac:dyDescent="0.25">
      <c r="B112" s="1">
        <v>2.25</v>
      </c>
      <c r="C112" s="1">
        <v>8</v>
      </c>
      <c r="D112" s="1">
        <v>650</v>
      </c>
      <c r="E112" s="1">
        <v>4.1900000000000004</v>
      </c>
    </row>
    <row r="113" spans="2:23" x14ac:dyDescent="0.25">
      <c r="B113" s="1">
        <v>2.25</v>
      </c>
      <c r="C113" s="1">
        <v>8</v>
      </c>
      <c r="D113" s="1">
        <v>700</v>
      </c>
      <c r="E113" s="1">
        <v>4.08</v>
      </c>
      <c r="W113" s="13"/>
    </row>
    <row r="114" spans="2:23" x14ac:dyDescent="0.25">
      <c r="B114" s="1">
        <v>2.25</v>
      </c>
      <c r="C114" s="1">
        <v>8</v>
      </c>
      <c r="D114" s="1">
        <v>750</v>
      </c>
      <c r="E114" s="1">
        <v>4.0599999999999996</v>
      </c>
    </row>
    <row r="115" spans="2:23" x14ac:dyDescent="0.25">
      <c r="B115" s="1">
        <v>2.25</v>
      </c>
      <c r="C115" s="1">
        <v>8</v>
      </c>
      <c r="D115" s="1">
        <v>800</v>
      </c>
      <c r="E115" s="1">
        <v>3.96</v>
      </c>
      <c r="W115" s="13"/>
    </row>
    <row r="116" spans="2:23" x14ac:dyDescent="0.25">
      <c r="B116" s="1">
        <v>2.25</v>
      </c>
      <c r="C116" s="1">
        <v>8</v>
      </c>
      <c r="D116" s="1">
        <v>850</v>
      </c>
      <c r="E116" s="1">
        <v>3.88</v>
      </c>
    </row>
    <row r="117" spans="2:23" x14ac:dyDescent="0.25">
      <c r="B117" s="1">
        <v>2.25</v>
      </c>
      <c r="C117" s="1">
        <v>8</v>
      </c>
      <c r="D117" s="1">
        <v>900</v>
      </c>
      <c r="E117" s="1">
        <v>3.8</v>
      </c>
      <c r="W117" s="13"/>
    </row>
    <row r="118" spans="2:23" x14ac:dyDescent="0.25">
      <c r="B118" s="1">
        <v>2.25</v>
      </c>
      <c r="C118" s="1">
        <v>8</v>
      </c>
      <c r="D118" s="1">
        <v>1000</v>
      </c>
      <c r="E118" s="1">
        <v>3.87</v>
      </c>
    </row>
    <row r="119" spans="2:23" x14ac:dyDescent="0.25">
      <c r="B119" s="1">
        <v>2.25</v>
      </c>
      <c r="C119" s="1">
        <v>9</v>
      </c>
      <c r="D119" s="1">
        <v>250</v>
      </c>
      <c r="E119" s="1">
        <v>5.5</v>
      </c>
      <c r="W119" s="13"/>
    </row>
    <row r="120" spans="2:23" x14ac:dyDescent="0.25">
      <c r="B120" s="1">
        <v>2.25</v>
      </c>
      <c r="C120" s="1">
        <v>9</v>
      </c>
      <c r="D120" s="1">
        <v>300</v>
      </c>
      <c r="E120" s="1">
        <v>5.36</v>
      </c>
    </row>
    <row r="121" spans="2:23" x14ac:dyDescent="0.25">
      <c r="B121" s="1">
        <v>2.25</v>
      </c>
      <c r="C121" s="1">
        <v>9</v>
      </c>
      <c r="D121" s="1">
        <v>350</v>
      </c>
      <c r="E121" s="1">
        <v>5.15</v>
      </c>
      <c r="W121" s="13"/>
    </row>
    <row r="122" spans="2:23" x14ac:dyDescent="0.25">
      <c r="B122" s="1">
        <v>2.25</v>
      </c>
      <c r="C122" s="1">
        <v>9</v>
      </c>
      <c r="D122" s="1">
        <v>400</v>
      </c>
      <c r="E122" s="1">
        <v>5.24</v>
      </c>
    </row>
    <row r="123" spans="2:23" x14ac:dyDescent="0.25">
      <c r="B123" s="1">
        <v>2.25</v>
      </c>
      <c r="C123" s="1">
        <v>9</v>
      </c>
      <c r="D123" s="1">
        <v>450</v>
      </c>
      <c r="E123" s="1">
        <v>4.9800000000000004</v>
      </c>
      <c r="W123" s="13"/>
    </row>
    <row r="124" spans="2:23" x14ac:dyDescent="0.25">
      <c r="B124" s="1">
        <v>2.25</v>
      </c>
      <c r="C124" s="1">
        <v>9</v>
      </c>
      <c r="D124" s="1">
        <v>500</v>
      </c>
      <c r="E124" s="1">
        <v>4.9800000000000004</v>
      </c>
    </row>
    <row r="125" spans="2:23" x14ac:dyDescent="0.25">
      <c r="B125" s="1">
        <v>2.25</v>
      </c>
      <c r="C125" s="1">
        <v>9</v>
      </c>
      <c r="D125" s="1">
        <v>550</v>
      </c>
      <c r="E125" s="1">
        <v>4.95</v>
      </c>
      <c r="W125" s="13"/>
    </row>
    <row r="126" spans="2:23" x14ac:dyDescent="0.25">
      <c r="B126" s="1">
        <v>2.25</v>
      </c>
      <c r="C126" s="1">
        <v>9</v>
      </c>
      <c r="D126" s="1">
        <v>600</v>
      </c>
      <c r="E126" s="1">
        <v>4.6100000000000003</v>
      </c>
    </row>
    <row r="127" spans="2:23" x14ac:dyDescent="0.25">
      <c r="B127" s="1">
        <v>2.25</v>
      </c>
      <c r="C127" s="1">
        <v>9</v>
      </c>
      <c r="D127" s="1">
        <v>700</v>
      </c>
      <c r="E127" s="1">
        <v>4.51</v>
      </c>
      <c r="W127" s="13"/>
    </row>
    <row r="128" spans="2:23" x14ac:dyDescent="0.25">
      <c r="B128" s="1">
        <v>2.25</v>
      </c>
      <c r="C128" s="1">
        <v>9</v>
      </c>
      <c r="D128" s="1">
        <v>800</v>
      </c>
      <c r="E128" s="1">
        <v>4.4000000000000004</v>
      </c>
    </row>
    <row r="129" spans="2:23" x14ac:dyDescent="0.25">
      <c r="B129" s="1">
        <v>60</v>
      </c>
      <c r="C129" s="1">
        <v>3.15</v>
      </c>
      <c r="D129" s="1">
        <v>571</v>
      </c>
      <c r="E129" s="1">
        <v>2</v>
      </c>
      <c r="W129" s="13"/>
    </row>
    <row r="130" spans="2:23" x14ac:dyDescent="0.25">
      <c r="B130" s="1">
        <v>60</v>
      </c>
      <c r="C130" s="1">
        <v>3.15</v>
      </c>
      <c r="D130" s="1">
        <v>685</v>
      </c>
      <c r="E130" s="1">
        <v>1.94</v>
      </c>
    </row>
    <row r="131" spans="2:23" x14ac:dyDescent="0.25">
      <c r="B131" s="1">
        <v>60</v>
      </c>
      <c r="C131" s="1">
        <v>3.15</v>
      </c>
      <c r="D131" s="1">
        <v>1142</v>
      </c>
      <c r="E131" s="1">
        <v>1.66</v>
      </c>
      <c r="W131" s="13"/>
    </row>
    <row r="132" spans="2:23" x14ac:dyDescent="0.25">
      <c r="B132" s="1">
        <v>60</v>
      </c>
      <c r="C132" s="1">
        <v>3.15</v>
      </c>
      <c r="D132" s="1">
        <v>1256</v>
      </c>
      <c r="E132" s="1">
        <v>1.75</v>
      </c>
    </row>
    <row r="133" spans="2:23" x14ac:dyDescent="0.25">
      <c r="B133" s="1">
        <v>60</v>
      </c>
      <c r="C133" s="1">
        <v>3.15</v>
      </c>
      <c r="D133" s="1">
        <v>1370</v>
      </c>
      <c r="E133" s="1">
        <v>1.72</v>
      </c>
      <c r="W133" s="13"/>
    </row>
    <row r="134" spans="2:23" x14ac:dyDescent="0.25">
      <c r="B134" s="1">
        <v>60</v>
      </c>
      <c r="C134" s="1">
        <v>3.15</v>
      </c>
      <c r="D134" s="1">
        <v>1484</v>
      </c>
      <c r="E134" s="1">
        <v>1.69</v>
      </c>
    </row>
    <row r="135" spans="2:23" x14ac:dyDescent="0.25">
      <c r="B135" s="1">
        <v>60</v>
      </c>
      <c r="C135" s="1">
        <v>3.15</v>
      </c>
      <c r="D135" s="1">
        <v>1600</v>
      </c>
      <c r="E135" s="1">
        <v>1.68</v>
      </c>
      <c r="W135" s="13"/>
    </row>
    <row r="136" spans="2:23" x14ac:dyDescent="0.25">
      <c r="B136" s="1">
        <v>60</v>
      </c>
      <c r="C136" s="1">
        <v>3.15</v>
      </c>
      <c r="D136" s="1">
        <v>1712</v>
      </c>
      <c r="E136" s="1">
        <v>1.62</v>
      </c>
    </row>
    <row r="137" spans="2:23" x14ac:dyDescent="0.25">
      <c r="B137" s="1">
        <v>60</v>
      </c>
      <c r="C137" s="1">
        <v>3.94</v>
      </c>
      <c r="D137" s="1">
        <v>400</v>
      </c>
      <c r="E137" s="1">
        <v>2.48</v>
      </c>
      <c r="W137" s="13"/>
    </row>
    <row r="138" spans="2:23" x14ac:dyDescent="0.25">
      <c r="B138" s="1">
        <v>60</v>
      </c>
      <c r="C138" s="1">
        <v>3.94</v>
      </c>
      <c r="D138" s="1">
        <v>457</v>
      </c>
      <c r="E138" s="1">
        <v>2.61</v>
      </c>
    </row>
    <row r="139" spans="2:23" x14ac:dyDescent="0.25">
      <c r="B139" s="1">
        <v>60</v>
      </c>
      <c r="C139" s="1">
        <v>3.94</v>
      </c>
      <c r="D139" s="1">
        <v>514</v>
      </c>
      <c r="E139" s="1">
        <v>2.59</v>
      </c>
      <c r="W139" s="13"/>
    </row>
    <row r="140" spans="2:23" x14ac:dyDescent="0.25">
      <c r="B140" s="1">
        <v>60</v>
      </c>
      <c r="C140" s="1">
        <v>3.94</v>
      </c>
      <c r="D140" s="1">
        <v>571</v>
      </c>
      <c r="E140" s="1">
        <v>2.44</v>
      </c>
    </row>
    <row r="141" spans="2:23" x14ac:dyDescent="0.25">
      <c r="B141" s="1">
        <v>60</v>
      </c>
      <c r="C141" s="1">
        <v>3.94</v>
      </c>
      <c r="D141" s="1">
        <v>913</v>
      </c>
      <c r="E141" s="1">
        <v>2.3199999999999998</v>
      </c>
      <c r="W141" s="13"/>
    </row>
    <row r="142" spans="2:23" x14ac:dyDescent="0.25">
      <c r="B142" s="1">
        <v>60</v>
      </c>
      <c r="C142" s="1">
        <v>3.94</v>
      </c>
      <c r="D142" s="1">
        <v>1027</v>
      </c>
      <c r="E142" s="1">
        <v>2.2000000000000002</v>
      </c>
    </row>
    <row r="143" spans="2:23" x14ac:dyDescent="0.25">
      <c r="B143" s="1">
        <v>60</v>
      </c>
      <c r="C143" s="1">
        <v>3.94</v>
      </c>
      <c r="D143" s="1">
        <v>1142</v>
      </c>
      <c r="E143" s="1">
        <v>2.21</v>
      </c>
      <c r="W143" s="13"/>
    </row>
    <row r="144" spans="2:23" x14ac:dyDescent="0.25">
      <c r="B144" s="1">
        <v>60</v>
      </c>
      <c r="C144" s="1">
        <v>3.94</v>
      </c>
      <c r="D144" s="1">
        <v>1256</v>
      </c>
      <c r="E144" s="1">
        <v>2.0499999999999998</v>
      </c>
    </row>
    <row r="145" spans="2:23" x14ac:dyDescent="0.25">
      <c r="B145" s="1">
        <v>60</v>
      </c>
      <c r="C145" s="1">
        <v>3.94</v>
      </c>
      <c r="D145" s="1">
        <v>1370</v>
      </c>
      <c r="E145" s="1">
        <v>2.0499999999999998</v>
      </c>
      <c r="W145" s="13"/>
    </row>
    <row r="146" spans="2:23" x14ac:dyDescent="0.25">
      <c r="B146" s="1">
        <v>60</v>
      </c>
      <c r="C146" s="1">
        <v>3.94</v>
      </c>
      <c r="D146" s="1">
        <v>1484</v>
      </c>
      <c r="E146" s="1">
        <v>2.0499999999999998</v>
      </c>
    </row>
    <row r="147" spans="2:23" x14ac:dyDescent="0.25">
      <c r="B147" s="1">
        <v>60</v>
      </c>
      <c r="C147" s="1">
        <v>3.94</v>
      </c>
      <c r="D147" s="1">
        <v>1600</v>
      </c>
      <c r="E147" s="1">
        <v>2.0099999999999998</v>
      </c>
      <c r="W147" s="13"/>
    </row>
    <row r="148" spans="2:23" x14ac:dyDescent="0.25">
      <c r="B148" s="1">
        <v>60</v>
      </c>
      <c r="C148" s="1">
        <v>3.94</v>
      </c>
      <c r="D148" s="1">
        <v>1712</v>
      </c>
      <c r="E148" s="1">
        <v>1.97</v>
      </c>
    </row>
    <row r="149" spans="2:23" x14ac:dyDescent="0.25">
      <c r="B149" s="1">
        <v>60</v>
      </c>
      <c r="C149" s="1">
        <v>3.94</v>
      </c>
      <c r="D149" s="1">
        <v>1827</v>
      </c>
      <c r="E149" s="1">
        <v>1.93</v>
      </c>
      <c r="W149" s="13"/>
    </row>
    <row r="150" spans="2:23" x14ac:dyDescent="0.25">
      <c r="B150" s="1">
        <v>60</v>
      </c>
      <c r="C150" s="1">
        <v>3.94</v>
      </c>
      <c r="D150" s="1">
        <v>1941</v>
      </c>
      <c r="E150" s="1">
        <v>1.9</v>
      </c>
    </row>
    <row r="151" spans="2:23" x14ac:dyDescent="0.25">
      <c r="B151" s="1">
        <v>60</v>
      </c>
      <c r="C151" s="1">
        <v>3.94</v>
      </c>
      <c r="D151" s="1">
        <v>2055</v>
      </c>
      <c r="E151" s="1">
        <v>1.86</v>
      </c>
      <c r="W151" s="13"/>
    </row>
    <row r="152" spans="2:23" x14ac:dyDescent="0.25">
      <c r="B152" s="1">
        <v>60</v>
      </c>
      <c r="C152" s="1">
        <v>3.94</v>
      </c>
      <c r="D152" s="1">
        <v>2169</v>
      </c>
      <c r="E152" s="1">
        <v>1.82</v>
      </c>
    </row>
    <row r="153" spans="2:23" x14ac:dyDescent="0.25">
      <c r="B153" s="1">
        <v>60</v>
      </c>
      <c r="C153" s="1">
        <v>3.94</v>
      </c>
      <c r="D153" s="1">
        <v>2283</v>
      </c>
      <c r="E153" s="1">
        <v>1.88</v>
      </c>
      <c r="W153" s="13"/>
    </row>
    <row r="154" spans="2:23" x14ac:dyDescent="0.25">
      <c r="B154" s="1">
        <v>60</v>
      </c>
      <c r="C154" s="1">
        <v>3.94</v>
      </c>
      <c r="D154" s="1">
        <v>3425</v>
      </c>
      <c r="E154" s="1">
        <v>1.67</v>
      </c>
    </row>
    <row r="155" spans="2:23" x14ac:dyDescent="0.25">
      <c r="B155" s="1">
        <v>60</v>
      </c>
      <c r="C155" s="1">
        <v>3.94</v>
      </c>
      <c r="D155" s="1">
        <v>3710</v>
      </c>
      <c r="E155" s="1">
        <v>1.56</v>
      </c>
      <c r="W155" s="13"/>
    </row>
    <row r="156" spans="2:23" x14ac:dyDescent="0.25">
      <c r="B156" s="1">
        <v>60</v>
      </c>
      <c r="C156" s="1">
        <v>3.94</v>
      </c>
      <c r="D156" s="1">
        <v>4000</v>
      </c>
      <c r="E156" s="1">
        <v>1.56</v>
      </c>
    </row>
    <row r="157" spans="2:23" x14ac:dyDescent="0.25">
      <c r="B157" s="1">
        <v>60</v>
      </c>
      <c r="C157" s="1">
        <v>3.94</v>
      </c>
      <c r="D157" s="1">
        <v>4281</v>
      </c>
      <c r="E157" s="1">
        <v>1.56</v>
      </c>
      <c r="W157" s="13"/>
    </row>
    <row r="158" spans="2:23" x14ac:dyDescent="0.25">
      <c r="B158" s="1">
        <v>60</v>
      </c>
      <c r="C158" s="1">
        <v>3.94</v>
      </c>
      <c r="D158" s="1">
        <v>4566</v>
      </c>
      <c r="E158" s="1">
        <v>1.46</v>
      </c>
    </row>
    <row r="159" spans="2:23" x14ac:dyDescent="0.25">
      <c r="B159" s="1">
        <v>60</v>
      </c>
      <c r="C159" s="1">
        <v>4.72</v>
      </c>
      <c r="D159" s="1">
        <v>228</v>
      </c>
      <c r="E159" s="1">
        <v>3.43</v>
      </c>
      <c r="W159" s="13"/>
    </row>
    <row r="160" spans="2:23" x14ac:dyDescent="0.25">
      <c r="B160" s="1">
        <v>60</v>
      </c>
      <c r="C160" s="1">
        <v>4.72</v>
      </c>
      <c r="D160" s="1">
        <v>285</v>
      </c>
      <c r="E160" s="1">
        <v>3.35</v>
      </c>
    </row>
    <row r="161" spans="2:23" x14ac:dyDescent="0.25">
      <c r="B161" s="1">
        <v>60</v>
      </c>
      <c r="C161" s="1">
        <v>4.72</v>
      </c>
      <c r="D161" s="1">
        <v>342</v>
      </c>
      <c r="E161" s="1">
        <v>3.25</v>
      </c>
      <c r="W161" s="13"/>
    </row>
    <row r="162" spans="2:23" x14ac:dyDescent="0.25">
      <c r="B162" s="1">
        <v>60</v>
      </c>
      <c r="C162" s="1">
        <v>4.72</v>
      </c>
      <c r="D162" s="1">
        <v>400</v>
      </c>
      <c r="E162" s="1">
        <v>3.12</v>
      </c>
    </row>
    <row r="163" spans="2:23" x14ac:dyDescent="0.25">
      <c r="B163" s="1">
        <v>60</v>
      </c>
      <c r="C163" s="1">
        <v>4.72</v>
      </c>
      <c r="D163" s="1">
        <v>457</v>
      </c>
      <c r="E163" s="1">
        <v>3.13</v>
      </c>
      <c r="W163" s="13"/>
    </row>
    <row r="164" spans="2:23" x14ac:dyDescent="0.25">
      <c r="B164" s="1">
        <v>60</v>
      </c>
      <c r="C164" s="1">
        <v>4.72</v>
      </c>
      <c r="D164" s="1">
        <v>514</v>
      </c>
      <c r="E164" s="1">
        <v>2.97</v>
      </c>
    </row>
    <row r="165" spans="2:23" x14ac:dyDescent="0.25">
      <c r="B165" s="1">
        <v>60</v>
      </c>
      <c r="C165" s="1">
        <v>4.72</v>
      </c>
      <c r="D165" s="1">
        <v>571</v>
      </c>
      <c r="E165" s="1">
        <v>2.97</v>
      </c>
      <c r="W165" s="13"/>
    </row>
    <row r="166" spans="2:23" x14ac:dyDescent="0.25">
      <c r="B166" s="1">
        <v>60</v>
      </c>
      <c r="C166" s="1">
        <v>4.72</v>
      </c>
      <c r="D166" s="1">
        <v>628</v>
      </c>
      <c r="E166" s="1">
        <v>2.93</v>
      </c>
    </row>
    <row r="167" spans="2:23" x14ac:dyDescent="0.25">
      <c r="B167" s="1">
        <v>60</v>
      </c>
      <c r="C167" s="1">
        <v>4.72</v>
      </c>
      <c r="D167" s="1">
        <v>1027</v>
      </c>
      <c r="E167" s="1">
        <v>2.56</v>
      </c>
      <c r="W167" s="13"/>
    </row>
    <row r="168" spans="2:23" x14ac:dyDescent="0.25">
      <c r="B168" s="1">
        <v>60</v>
      </c>
      <c r="C168" s="1">
        <v>4.72</v>
      </c>
      <c r="D168" s="1">
        <v>1142</v>
      </c>
      <c r="E168" s="1">
        <v>2.57</v>
      </c>
    </row>
    <row r="169" spans="2:23" x14ac:dyDescent="0.25">
      <c r="B169" s="1">
        <v>60</v>
      </c>
      <c r="C169" s="1">
        <v>4.72</v>
      </c>
      <c r="D169" s="1">
        <v>1256</v>
      </c>
      <c r="E169" s="1">
        <v>2.4300000000000002</v>
      </c>
      <c r="W169" s="13"/>
    </row>
    <row r="170" spans="2:23" x14ac:dyDescent="0.25">
      <c r="B170" s="1">
        <v>60</v>
      </c>
      <c r="C170" s="1">
        <v>4.72</v>
      </c>
      <c r="D170" s="1">
        <v>1370</v>
      </c>
      <c r="E170" s="1">
        <v>2.41</v>
      </c>
    </row>
    <row r="171" spans="2:23" x14ac:dyDescent="0.25">
      <c r="B171" s="1">
        <v>60</v>
      </c>
      <c r="C171" s="1">
        <v>4.72</v>
      </c>
      <c r="D171" s="1">
        <v>1484</v>
      </c>
      <c r="E171" s="1">
        <v>2.42</v>
      </c>
      <c r="W171" s="13"/>
    </row>
    <row r="172" spans="2:23" x14ac:dyDescent="0.25">
      <c r="B172" s="1">
        <v>60</v>
      </c>
      <c r="C172" s="1">
        <v>4.72</v>
      </c>
      <c r="D172" s="1">
        <v>1600</v>
      </c>
      <c r="E172" s="1">
        <v>2.36</v>
      </c>
    </row>
    <row r="173" spans="2:23" x14ac:dyDescent="0.25">
      <c r="B173" s="1">
        <v>60</v>
      </c>
      <c r="C173" s="1">
        <v>4.72</v>
      </c>
      <c r="D173" s="1">
        <v>1712</v>
      </c>
      <c r="E173" s="1">
        <v>2.36</v>
      </c>
      <c r="W173" s="13"/>
    </row>
    <row r="174" spans="2:23" x14ac:dyDescent="0.25">
      <c r="B174" s="1">
        <v>60</v>
      </c>
      <c r="C174" s="1">
        <v>4.72</v>
      </c>
      <c r="D174" s="1">
        <v>1827</v>
      </c>
      <c r="E174" s="1">
        <v>2.33</v>
      </c>
    </row>
    <row r="175" spans="2:23" x14ac:dyDescent="0.25">
      <c r="B175" s="1">
        <v>60</v>
      </c>
      <c r="C175" s="1">
        <v>4.72</v>
      </c>
      <c r="D175" s="1">
        <v>1941</v>
      </c>
      <c r="E175" s="1">
        <v>2.29</v>
      </c>
      <c r="W175" s="13"/>
    </row>
    <row r="176" spans="2:23" x14ac:dyDescent="0.25">
      <c r="B176" s="1">
        <v>60</v>
      </c>
      <c r="C176" s="1">
        <v>4.72</v>
      </c>
      <c r="D176" s="1">
        <v>2055</v>
      </c>
      <c r="E176" s="1">
        <v>2.2400000000000002</v>
      </c>
    </row>
    <row r="177" spans="2:23" x14ac:dyDescent="0.25">
      <c r="B177" s="1">
        <v>60</v>
      </c>
      <c r="C177" s="1">
        <v>5.51</v>
      </c>
      <c r="D177" s="1">
        <v>285</v>
      </c>
      <c r="E177" s="1">
        <v>3.62</v>
      </c>
      <c r="W177" s="13"/>
    </row>
    <row r="178" spans="2:23" x14ac:dyDescent="0.25">
      <c r="B178" s="1">
        <v>60</v>
      </c>
      <c r="C178" s="1">
        <v>5.51</v>
      </c>
      <c r="D178" s="1">
        <v>342</v>
      </c>
      <c r="E178" s="1">
        <v>3.7</v>
      </c>
    </row>
    <row r="179" spans="2:23" x14ac:dyDescent="0.25">
      <c r="B179" s="1">
        <v>60</v>
      </c>
      <c r="C179" s="1">
        <v>5.51</v>
      </c>
      <c r="D179" s="1">
        <v>628</v>
      </c>
      <c r="E179" s="1">
        <v>3.39</v>
      </c>
      <c r="W179" s="13"/>
    </row>
    <row r="180" spans="2:23" x14ac:dyDescent="0.25">
      <c r="B180" s="1">
        <v>60</v>
      </c>
      <c r="C180" s="1">
        <v>5.51</v>
      </c>
      <c r="D180" s="1">
        <v>685</v>
      </c>
      <c r="E180" s="1">
        <v>3.15</v>
      </c>
    </row>
    <row r="181" spans="2:23" x14ac:dyDescent="0.25">
      <c r="B181" s="1">
        <v>60</v>
      </c>
      <c r="C181" s="1">
        <v>5.51</v>
      </c>
      <c r="D181" s="1">
        <v>742</v>
      </c>
      <c r="E181" s="1">
        <v>3.11</v>
      </c>
      <c r="W181" s="13"/>
    </row>
    <row r="182" spans="2:23" x14ac:dyDescent="0.25">
      <c r="B182" s="1">
        <v>60</v>
      </c>
      <c r="C182" s="1">
        <v>5.51</v>
      </c>
      <c r="D182" s="1">
        <v>800</v>
      </c>
      <c r="E182" s="1">
        <v>3.07</v>
      </c>
    </row>
    <row r="183" spans="2:23" x14ac:dyDescent="0.25">
      <c r="B183" s="1">
        <v>60</v>
      </c>
      <c r="C183" s="1">
        <v>5.51</v>
      </c>
      <c r="D183" s="1">
        <v>856</v>
      </c>
      <c r="E183" s="1">
        <v>3.03</v>
      </c>
      <c r="W183" s="13"/>
    </row>
    <row r="184" spans="2:23" x14ac:dyDescent="0.25">
      <c r="B184" s="1">
        <v>60</v>
      </c>
      <c r="C184" s="1">
        <v>5.51</v>
      </c>
      <c r="D184" s="1">
        <v>913</v>
      </c>
      <c r="E184" s="1">
        <v>3</v>
      </c>
    </row>
    <row r="185" spans="2:23" x14ac:dyDescent="0.25">
      <c r="B185" s="1">
        <v>60</v>
      </c>
      <c r="C185" s="1">
        <v>5.51</v>
      </c>
      <c r="D185" s="1">
        <v>970</v>
      </c>
      <c r="E185" s="1">
        <v>3.08</v>
      </c>
      <c r="W185" s="13"/>
    </row>
    <row r="186" spans="2:23" x14ac:dyDescent="0.25">
      <c r="B186" s="1">
        <v>60</v>
      </c>
      <c r="C186" s="1">
        <v>5.51</v>
      </c>
      <c r="D186" s="1">
        <v>1027</v>
      </c>
      <c r="E186" s="1">
        <v>3</v>
      </c>
    </row>
    <row r="187" spans="2:23" x14ac:dyDescent="0.25">
      <c r="B187" s="1">
        <v>60</v>
      </c>
      <c r="C187" s="1">
        <v>5.51</v>
      </c>
      <c r="D187" s="1">
        <v>1083</v>
      </c>
      <c r="E187" s="1">
        <v>2.96</v>
      </c>
      <c r="W187" s="13"/>
    </row>
    <row r="188" spans="2:23" x14ac:dyDescent="0.25">
      <c r="B188" s="1">
        <v>60</v>
      </c>
      <c r="C188" s="1">
        <v>5.51</v>
      </c>
      <c r="D188" s="1">
        <v>1142</v>
      </c>
      <c r="E188" s="1">
        <v>2.88</v>
      </c>
    </row>
    <row r="189" spans="2:23" x14ac:dyDescent="0.25">
      <c r="B189" s="1">
        <v>60</v>
      </c>
      <c r="C189" s="1">
        <v>5.51</v>
      </c>
      <c r="D189" s="1">
        <v>1256</v>
      </c>
      <c r="E189" s="1">
        <v>2.88</v>
      </c>
      <c r="W189" s="13"/>
    </row>
    <row r="190" spans="2:23" x14ac:dyDescent="0.25">
      <c r="B190" s="1">
        <v>60</v>
      </c>
      <c r="C190" s="1">
        <v>5.51</v>
      </c>
      <c r="D190" s="1">
        <v>1370</v>
      </c>
      <c r="E190" s="1">
        <v>2.71</v>
      </c>
    </row>
    <row r="191" spans="2:23" x14ac:dyDescent="0.25">
      <c r="B191" s="1">
        <v>60</v>
      </c>
      <c r="C191" s="1">
        <v>5.51</v>
      </c>
      <c r="D191" s="1">
        <v>1484</v>
      </c>
      <c r="E191" s="1">
        <v>2.71</v>
      </c>
      <c r="W191" s="13"/>
    </row>
    <row r="192" spans="2:23" x14ac:dyDescent="0.25">
      <c r="B192" s="1">
        <v>60</v>
      </c>
      <c r="C192" s="1">
        <v>5.51</v>
      </c>
      <c r="D192" s="1">
        <v>2283</v>
      </c>
      <c r="E192" s="1">
        <v>2.4700000000000002</v>
      </c>
    </row>
    <row r="193" spans="2:23" x14ac:dyDescent="0.25">
      <c r="B193" s="1">
        <v>60</v>
      </c>
      <c r="C193" s="1">
        <v>5.51</v>
      </c>
      <c r="D193" s="1">
        <v>2569</v>
      </c>
      <c r="E193" s="1">
        <v>2.41</v>
      </c>
      <c r="W193" s="13"/>
    </row>
    <row r="194" spans="2:23" x14ac:dyDescent="0.25">
      <c r="B194" s="1">
        <v>60</v>
      </c>
      <c r="C194" s="1">
        <v>5.51</v>
      </c>
      <c r="D194" s="1">
        <v>2854</v>
      </c>
      <c r="E194" s="1">
        <v>2.17</v>
      </c>
    </row>
    <row r="195" spans="2:23" x14ac:dyDescent="0.25">
      <c r="B195" s="1">
        <v>60</v>
      </c>
      <c r="C195" s="1">
        <v>6.69</v>
      </c>
      <c r="D195" s="1">
        <v>171</v>
      </c>
      <c r="E195" s="1">
        <v>4.8899999999999997</v>
      </c>
      <c r="W195" s="13"/>
    </row>
    <row r="196" spans="2:23" x14ac:dyDescent="0.25">
      <c r="B196" s="1">
        <v>60</v>
      </c>
      <c r="C196" s="1">
        <v>6.69</v>
      </c>
      <c r="D196" s="1">
        <v>228</v>
      </c>
      <c r="E196" s="1">
        <v>4.67</v>
      </c>
    </row>
    <row r="197" spans="2:23" x14ac:dyDescent="0.25">
      <c r="B197" s="1">
        <v>60</v>
      </c>
      <c r="C197" s="1">
        <v>6.69</v>
      </c>
      <c r="D197" s="1">
        <v>285</v>
      </c>
      <c r="E197" s="1">
        <v>4.41</v>
      </c>
      <c r="W197" s="13"/>
    </row>
    <row r="198" spans="2:23" x14ac:dyDescent="0.25">
      <c r="B198" s="1">
        <v>60</v>
      </c>
      <c r="C198" s="1">
        <v>6.69</v>
      </c>
      <c r="D198" s="1">
        <v>342</v>
      </c>
      <c r="E198" s="1">
        <v>4.25</v>
      </c>
    </row>
    <row r="199" spans="2:23" x14ac:dyDescent="0.25">
      <c r="B199" s="1">
        <v>60</v>
      </c>
      <c r="C199" s="1">
        <v>6.69</v>
      </c>
      <c r="D199" s="1">
        <v>400</v>
      </c>
      <c r="E199" s="1">
        <v>4.1100000000000003</v>
      </c>
      <c r="W199" s="13"/>
    </row>
    <row r="200" spans="2:23" x14ac:dyDescent="0.25">
      <c r="B200" s="1">
        <v>60</v>
      </c>
      <c r="C200" s="1">
        <v>6.69</v>
      </c>
      <c r="D200" s="1">
        <v>457</v>
      </c>
      <c r="E200" s="1">
        <v>4.18</v>
      </c>
    </row>
    <row r="201" spans="2:23" x14ac:dyDescent="0.25">
      <c r="B201" s="1">
        <v>60</v>
      </c>
      <c r="C201" s="1">
        <v>6.69</v>
      </c>
      <c r="D201" s="1">
        <v>514</v>
      </c>
      <c r="E201" s="1">
        <v>3.98</v>
      </c>
      <c r="W201" s="13"/>
    </row>
    <row r="202" spans="2:23" x14ac:dyDescent="0.25">
      <c r="B202" s="1">
        <v>60</v>
      </c>
      <c r="C202" s="1">
        <v>6.69</v>
      </c>
      <c r="D202" s="1">
        <v>571</v>
      </c>
      <c r="E202" s="1">
        <v>3.99</v>
      </c>
    </row>
    <row r="203" spans="2:23" x14ac:dyDescent="0.25">
      <c r="B203" s="1">
        <v>60</v>
      </c>
      <c r="C203" s="1">
        <v>6.69</v>
      </c>
      <c r="D203" s="1">
        <v>628</v>
      </c>
      <c r="E203" s="1">
        <v>3.98</v>
      </c>
      <c r="W203" s="13"/>
    </row>
    <row r="204" spans="2:23" x14ac:dyDescent="0.25">
      <c r="B204" s="1">
        <v>60</v>
      </c>
      <c r="C204" s="1">
        <v>6.69</v>
      </c>
      <c r="D204" s="1">
        <v>685</v>
      </c>
      <c r="E204" s="1">
        <v>3.94</v>
      </c>
    </row>
    <row r="205" spans="2:23" x14ac:dyDescent="0.25">
      <c r="B205" s="1">
        <v>60</v>
      </c>
      <c r="C205" s="1">
        <v>6.69</v>
      </c>
      <c r="D205" s="1">
        <v>913</v>
      </c>
      <c r="E205" s="1">
        <v>3.53</v>
      </c>
      <c r="W205" s="13"/>
    </row>
    <row r="206" spans="2:23" x14ac:dyDescent="0.25">
      <c r="B206" s="1">
        <v>60</v>
      </c>
      <c r="C206" s="1">
        <v>6.69</v>
      </c>
      <c r="D206" s="1">
        <v>970</v>
      </c>
      <c r="E206" s="1">
        <v>3.47</v>
      </c>
    </row>
    <row r="207" spans="2:23" x14ac:dyDescent="0.25">
      <c r="B207" s="1">
        <v>60</v>
      </c>
      <c r="C207" s="1">
        <v>6.69</v>
      </c>
      <c r="D207" s="1">
        <v>1027</v>
      </c>
      <c r="E207" s="1">
        <v>3.61</v>
      </c>
      <c r="W207" s="13"/>
    </row>
    <row r="208" spans="2:23" x14ac:dyDescent="0.25">
      <c r="B208" s="1">
        <v>60</v>
      </c>
      <c r="C208" s="1">
        <v>6.69</v>
      </c>
      <c r="D208" s="1">
        <v>1083</v>
      </c>
      <c r="E208" s="1">
        <v>3.55</v>
      </c>
    </row>
    <row r="209" spans="2:23" x14ac:dyDescent="0.25">
      <c r="B209" s="1">
        <v>60</v>
      </c>
      <c r="C209" s="1">
        <v>6.69</v>
      </c>
      <c r="D209" s="1">
        <v>1142</v>
      </c>
      <c r="E209" s="1">
        <v>3.47</v>
      </c>
      <c r="W209" s="13"/>
    </row>
    <row r="210" spans="2:23" x14ac:dyDescent="0.25">
      <c r="B210" s="1">
        <v>60</v>
      </c>
      <c r="C210" s="1">
        <v>6.69</v>
      </c>
      <c r="D210" s="1">
        <v>1256</v>
      </c>
      <c r="E210" s="1">
        <v>3.27</v>
      </c>
    </row>
    <row r="211" spans="2:23" x14ac:dyDescent="0.25">
      <c r="B211" s="1">
        <v>60</v>
      </c>
      <c r="C211" s="1">
        <v>6.69</v>
      </c>
      <c r="D211" s="1">
        <v>1370</v>
      </c>
      <c r="E211" s="1">
        <v>3.3</v>
      </c>
      <c r="W211" s="13"/>
    </row>
    <row r="212" spans="2:23" x14ac:dyDescent="0.25">
      <c r="B212" s="1">
        <v>60</v>
      </c>
      <c r="C212" s="1">
        <v>6.69</v>
      </c>
      <c r="D212" s="1">
        <v>1484</v>
      </c>
      <c r="E212" s="1">
        <v>3.11</v>
      </c>
    </row>
    <row r="213" spans="2:23" x14ac:dyDescent="0.25">
      <c r="B213" s="1">
        <v>60</v>
      </c>
      <c r="C213" s="1">
        <v>6.69</v>
      </c>
      <c r="D213" s="1">
        <v>1600</v>
      </c>
      <c r="E213" s="1">
        <v>3.11</v>
      </c>
      <c r="W213" s="13"/>
    </row>
    <row r="214" spans="2:23" x14ac:dyDescent="0.25">
      <c r="B214" s="1">
        <v>60</v>
      </c>
      <c r="C214" s="1">
        <v>6.69</v>
      </c>
      <c r="D214" s="1">
        <v>1712</v>
      </c>
      <c r="E214" s="1">
        <v>3.11</v>
      </c>
    </row>
    <row r="215" spans="2:23" x14ac:dyDescent="0.25">
      <c r="B215" s="1">
        <v>60</v>
      </c>
      <c r="C215" s="1">
        <v>7.87</v>
      </c>
      <c r="D215" s="1">
        <v>228</v>
      </c>
      <c r="E215" s="1">
        <v>5.08</v>
      </c>
      <c r="W215" s="13"/>
    </row>
    <row r="216" spans="2:23" x14ac:dyDescent="0.25">
      <c r="B216" s="1">
        <v>60</v>
      </c>
      <c r="C216" s="1">
        <v>7.87</v>
      </c>
      <c r="D216" s="1">
        <v>285</v>
      </c>
      <c r="E216" s="1">
        <v>5.31</v>
      </c>
    </row>
    <row r="217" spans="2:23" x14ac:dyDescent="0.25">
      <c r="B217" s="1">
        <v>60</v>
      </c>
      <c r="C217" s="1">
        <v>7.87</v>
      </c>
      <c r="D217" s="1">
        <v>342</v>
      </c>
      <c r="E217" s="1">
        <v>4.95</v>
      </c>
      <c r="W217" s="13"/>
    </row>
    <row r="218" spans="2:23" x14ac:dyDescent="0.25">
      <c r="B218" s="1">
        <v>60</v>
      </c>
      <c r="C218" s="1">
        <v>7.87</v>
      </c>
      <c r="D218" s="1">
        <v>400</v>
      </c>
      <c r="E218" s="1">
        <v>5.0599999999999996</v>
      </c>
    </row>
    <row r="219" spans="2:23" x14ac:dyDescent="0.25">
      <c r="B219" s="1">
        <v>60</v>
      </c>
      <c r="C219" s="1">
        <v>7.87</v>
      </c>
      <c r="D219" s="1">
        <v>457</v>
      </c>
      <c r="E219" s="1">
        <v>4.8600000000000003</v>
      </c>
      <c r="W219" s="13"/>
    </row>
    <row r="220" spans="2:23" x14ac:dyDescent="0.25">
      <c r="B220" s="1">
        <v>60</v>
      </c>
      <c r="C220" s="1">
        <v>7.87</v>
      </c>
      <c r="D220" s="1">
        <v>514</v>
      </c>
      <c r="E220" s="1">
        <v>4.66</v>
      </c>
    </row>
    <row r="221" spans="2:23" x14ac:dyDescent="0.25">
      <c r="B221" s="1">
        <v>60</v>
      </c>
      <c r="C221" s="1">
        <v>7.87</v>
      </c>
      <c r="D221" s="1">
        <v>571</v>
      </c>
      <c r="E221" s="1">
        <v>4.6900000000000004</v>
      </c>
      <c r="W221" s="13"/>
    </row>
    <row r="222" spans="2:23" x14ac:dyDescent="0.25">
      <c r="B222" s="1">
        <v>60</v>
      </c>
      <c r="C222" s="1">
        <v>7.87</v>
      </c>
      <c r="D222" s="1">
        <v>628</v>
      </c>
      <c r="E222" s="1">
        <v>4.4400000000000004</v>
      </c>
    </row>
    <row r="223" spans="2:23" x14ac:dyDescent="0.25">
      <c r="B223" s="1">
        <v>60</v>
      </c>
      <c r="C223" s="1">
        <v>7.87</v>
      </c>
      <c r="D223" s="1">
        <v>685</v>
      </c>
      <c r="E223" s="1">
        <v>4.42</v>
      </c>
      <c r="W223" s="13"/>
    </row>
    <row r="224" spans="2:23" x14ac:dyDescent="0.25">
      <c r="B224" s="1">
        <v>60</v>
      </c>
      <c r="C224" s="1">
        <v>9.84</v>
      </c>
      <c r="D224" s="1">
        <v>143</v>
      </c>
      <c r="E224" s="1">
        <v>6.85</v>
      </c>
    </row>
    <row r="225" spans="2:23" x14ac:dyDescent="0.25">
      <c r="B225" s="1">
        <v>60</v>
      </c>
      <c r="C225" s="1">
        <v>9.84</v>
      </c>
      <c r="D225" s="1">
        <v>171</v>
      </c>
      <c r="E225" s="1">
        <v>6.97</v>
      </c>
      <c r="W225" s="13"/>
    </row>
    <row r="226" spans="2:23" x14ac:dyDescent="0.25">
      <c r="B226" s="1">
        <v>60</v>
      </c>
      <c r="C226" s="1">
        <v>9.84</v>
      </c>
      <c r="D226" s="1">
        <v>200</v>
      </c>
      <c r="E226" s="1">
        <v>6.73</v>
      </c>
    </row>
    <row r="227" spans="2:23" x14ac:dyDescent="0.25">
      <c r="B227" s="1">
        <v>60</v>
      </c>
      <c r="C227" s="1">
        <v>9.84</v>
      </c>
      <c r="D227" s="1">
        <v>342</v>
      </c>
      <c r="E227" s="1">
        <v>6.02</v>
      </c>
      <c r="W227" s="13"/>
    </row>
    <row r="228" spans="2:23" x14ac:dyDescent="0.25">
      <c r="B228" s="1">
        <v>60</v>
      </c>
      <c r="C228" s="1">
        <v>9.84</v>
      </c>
      <c r="D228" s="1">
        <v>400</v>
      </c>
      <c r="E228" s="1">
        <v>5.85</v>
      </c>
    </row>
    <row r="229" spans="2:23" x14ac:dyDescent="0.25">
      <c r="B229" s="1">
        <v>60</v>
      </c>
      <c r="C229" s="1">
        <v>9.84</v>
      </c>
      <c r="D229" s="1">
        <v>457</v>
      </c>
      <c r="E229" s="1">
        <v>5.98</v>
      </c>
      <c r="W229" s="13"/>
    </row>
    <row r="230" spans="2:23" x14ac:dyDescent="0.25">
      <c r="B230" s="1">
        <v>60</v>
      </c>
      <c r="C230" s="1">
        <v>9.84</v>
      </c>
      <c r="D230" s="1">
        <v>514</v>
      </c>
      <c r="E230" s="1">
        <v>5.75</v>
      </c>
    </row>
    <row r="231" spans="2:23" x14ac:dyDescent="0.25">
      <c r="B231" s="1">
        <v>60</v>
      </c>
      <c r="C231" s="1">
        <v>9.84</v>
      </c>
      <c r="D231" s="1">
        <v>571</v>
      </c>
      <c r="E231" s="1">
        <v>5.49</v>
      </c>
      <c r="W231" s="13"/>
    </row>
    <row r="232" spans="2:23" x14ac:dyDescent="0.25">
      <c r="B232" s="1">
        <v>60</v>
      </c>
      <c r="C232" s="1">
        <v>9.84</v>
      </c>
      <c r="D232" s="1">
        <v>628</v>
      </c>
      <c r="E232" s="1">
        <v>5.51</v>
      </c>
    </row>
    <row r="233" spans="2:23" x14ac:dyDescent="0.25">
      <c r="B233" s="1">
        <v>60</v>
      </c>
      <c r="C233" s="1">
        <v>9.84</v>
      </c>
      <c r="D233" s="1">
        <v>685</v>
      </c>
      <c r="E233" s="1">
        <v>5.21</v>
      </c>
      <c r="W233" s="13"/>
    </row>
    <row r="234" spans="2:23" x14ac:dyDescent="0.25">
      <c r="B234" s="1">
        <v>60</v>
      </c>
      <c r="C234" s="1">
        <v>11.81</v>
      </c>
      <c r="D234" s="1">
        <v>114</v>
      </c>
      <c r="E234" s="1">
        <v>8.57</v>
      </c>
    </row>
    <row r="235" spans="2:23" x14ac:dyDescent="0.25">
      <c r="B235" s="1">
        <v>60</v>
      </c>
      <c r="C235" s="1">
        <v>11.81</v>
      </c>
      <c r="D235" s="1">
        <v>143</v>
      </c>
      <c r="E235" s="1">
        <v>8.07</v>
      </c>
      <c r="W235" s="13"/>
    </row>
    <row r="236" spans="2:23" x14ac:dyDescent="0.25">
      <c r="B236" s="1">
        <v>60</v>
      </c>
      <c r="C236" s="1">
        <v>11.81</v>
      </c>
      <c r="D236" s="1">
        <v>171</v>
      </c>
      <c r="E236" s="1">
        <v>8.24</v>
      </c>
    </row>
    <row r="237" spans="2:23" x14ac:dyDescent="0.25">
      <c r="B237" s="1">
        <v>60</v>
      </c>
      <c r="C237" s="1">
        <v>11.81</v>
      </c>
      <c r="D237" s="1">
        <v>200</v>
      </c>
      <c r="E237" s="1">
        <v>7.98</v>
      </c>
    </row>
    <row r="238" spans="2:23" x14ac:dyDescent="0.25">
      <c r="B238" s="1">
        <v>60</v>
      </c>
      <c r="C238" s="1">
        <v>11.81</v>
      </c>
      <c r="D238" s="1">
        <v>228</v>
      </c>
      <c r="E238" s="1">
        <v>7.68</v>
      </c>
    </row>
    <row r="239" spans="2:23" x14ac:dyDescent="0.25">
      <c r="B239" s="1">
        <v>60</v>
      </c>
      <c r="C239" s="1">
        <v>11.81</v>
      </c>
      <c r="D239" s="1">
        <v>257</v>
      </c>
      <c r="E239" s="1">
        <v>7.68</v>
      </c>
    </row>
    <row r="240" spans="2:23" x14ac:dyDescent="0.25">
      <c r="B240" s="1">
        <v>60</v>
      </c>
      <c r="C240" s="1">
        <v>11.81</v>
      </c>
      <c r="D240" s="1">
        <v>457</v>
      </c>
      <c r="E240" s="1">
        <v>6.49</v>
      </c>
    </row>
    <row r="241" spans="2:5" x14ac:dyDescent="0.25">
      <c r="B241" s="1">
        <v>60</v>
      </c>
      <c r="C241" s="1">
        <v>11.81</v>
      </c>
      <c r="D241" s="1">
        <v>514</v>
      </c>
      <c r="E241" s="1">
        <v>6.66</v>
      </c>
    </row>
    <row r="242" spans="2:5" x14ac:dyDescent="0.25">
      <c r="B242" s="1">
        <v>60</v>
      </c>
      <c r="C242" s="1">
        <v>11.81</v>
      </c>
      <c r="D242" s="1">
        <v>571</v>
      </c>
      <c r="E242" s="1">
        <v>6.35</v>
      </c>
    </row>
    <row r="243" spans="2:5" x14ac:dyDescent="0.25">
      <c r="B243" s="1">
        <v>60</v>
      </c>
      <c r="C243" s="1">
        <v>13.78</v>
      </c>
      <c r="D243" s="1">
        <v>114</v>
      </c>
      <c r="E243" s="1">
        <v>10.130000000000001</v>
      </c>
    </row>
    <row r="244" spans="2:5" x14ac:dyDescent="0.25">
      <c r="B244" s="1">
        <v>60</v>
      </c>
      <c r="C244" s="1">
        <v>13.78</v>
      </c>
      <c r="D244" s="1">
        <v>143</v>
      </c>
      <c r="E244" s="1">
        <v>9.58</v>
      </c>
    </row>
    <row r="245" spans="2:5" x14ac:dyDescent="0.25">
      <c r="B245" s="1">
        <v>60</v>
      </c>
      <c r="C245" s="1">
        <v>13.78</v>
      </c>
      <c r="D245" s="1">
        <v>171</v>
      </c>
      <c r="E245" s="1">
        <v>8.9</v>
      </c>
    </row>
    <row r="246" spans="2:5" x14ac:dyDescent="0.25">
      <c r="B246" s="1">
        <v>60</v>
      </c>
      <c r="C246" s="1">
        <v>13.78</v>
      </c>
      <c r="D246" s="1">
        <v>200</v>
      </c>
      <c r="E246" s="1">
        <v>8.6300000000000008</v>
      </c>
    </row>
    <row r="247" spans="2:5" x14ac:dyDescent="0.25">
      <c r="B247" s="1">
        <v>60</v>
      </c>
      <c r="C247" s="1">
        <v>13.78</v>
      </c>
      <c r="D247" s="1">
        <v>228</v>
      </c>
      <c r="E247" s="1">
        <v>8.75</v>
      </c>
    </row>
    <row r="248" spans="2:5" x14ac:dyDescent="0.25">
      <c r="B248" s="1">
        <v>60</v>
      </c>
      <c r="C248" s="1">
        <v>13.78</v>
      </c>
      <c r="D248" s="1">
        <v>257</v>
      </c>
      <c r="E248" s="1">
        <v>8.82</v>
      </c>
    </row>
    <row r="249" spans="2:5" x14ac:dyDescent="0.25">
      <c r="B249" s="1">
        <v>60</v>
      </c>
      <c r="C249" s="1">
        <v>13.78</v>
      </c>
      <c r="D249" s="1">
        <v>285</v>
      </c>
      <c r="E249" s="1">
        <v>8.42</v>
      </c>
    </row>
    <row r="250" spans="2:5" x14ac:dyDescent="0.25">
      <c r="B250" s="1">
        <v>60</v>
      </c>
      <c r="C250" s="1">
        <v>13.78</v>
      </c>
      <c r="D250" s="1">
        <v>314</v>
      </c>
      <c r="E250" s="1">
        <v>8.4</v>
      </c>
    </row>
    <row r="251" spans="2:5" x14ac:dyDescent="0.25">
      <c r="B251" s="1">
        <v>2.5</v>
      </c>
      <c r="C251" s="1">
        <v>4</v>
      </c>
      <c r="D251" s="1">
        <v>400</v>
      </c>
      <c r="E251" s="1">
        <v>2.4300000000000002</v>
      </c>
    </row>
    <row r="252" spans="2:5" x14ac:dyDescent="0.25">
      <c r="B252" s="1">
        <v>2.5</v>
      </c>
      <c r="C252" s="1">
        <v>4</v>
      </c>
      <c r="D252" s="1">
        <v>500</v>
      </c>
      <c r="E252" s="1">
        <v>2.35</v>
      </c>
    </row>
    <row r="253" spans="2:5" x14ac:dyDescent="0.25">
      <c r="B253" s="1">
        <v>2.5</v>
      </c>
      <c r="C253" s="1">
        <v>4</v>
      </c>
      <c r="D253" s="1">
        <v>600</v>
      </c>
      <c r="E253" s="1">
        <v>2.2599999999999998</v>
      </c>
    </row>
    <row r="254" spans="2:5" x14ac:dyDescent="0.25">
      <c r="B254" s="1">
        <v>2.5</v>
      </c>
      <c r="C254" s="1">
        <v>4</v>
      </c>
      <c r="D254" s="1">
        <v>700</v>
      </c>
      <c r="E254" s="1">
        <v>2.1800000000000002</v>
      </c>
    </row>
    <row r="255" spans="2:5" x14ac:dyDescent="0.25">
      <c r="B255" s="1">
        <v>2.5</v>
      </c>
      <c r="C255" s="1">
        <v>6</v>
      </c>
      <c r="D255" s="1">
        <v>348</v>
      </c>
      <c r="E255" s="1">
        <v>3.78</v>
      </c>
    </row>
    <row r="256" spans="2:5" x14ac:dyDescent="0.25">
      <c r="B256" s="1">
        <v>2.5</v>
      </c>
      <c r="C256" s="1">
        <v>6</v>
      </c>
      <c r="D256" s="1">
        <v>400</v>
      </c>
      <c r="E256" s="1">
        <v>3.6</v>
      </c>
    </row>
    <row r="257" spans="2:5" x14ac:dyDescent="0.25">
      <c r="B257" s="1">
        <v>2.5</v>
      </c>
      <c r="C257" s="1">
        <v>6</v>
      </c>
      <c r="D257" s="1">
        <v>450</v>
      </c>
      <c r="E257" s="1">
        <v>3.61</v>
      </c>
    </row>
    <row r="258" spans="2:5" x14ac:dyDescent="0.25">
      <c r="B258" s="1">
        <v>2.5</v>
      </c>
      <c r="C258" s="1">
        <v>6</v>
      </c>
      <c r="D258" s="1">
        <v>500</v>
      </c>
      <c r="E258" s="1">
        <v>3.62</v>
      </c>
    </row>
    <row r="259" spans="2:5" x14ac:dyDescent="0.25">
      <c r="B259" s="1">
        <v>2.5</v>
      </c>
      <c r="C259" s="1">
        <v>6</v>
      </c>
      <c r="D259" s="1">
        <v>550</v>
      </c>
      <c r="E259" s="1">
        <v>3.56</v>
      </c>
    </row>
    <row r="260" spans="2:5" x14ac:dyDescent="0.25">
      <c r="B260" s="1">
        <v>2.5</v>
      </c>
      <c r="C260" s="1">
        <v>6</v>
      </c>
      <c r="D260" s="1">
        <v>600</v>
      </c>
      <c r="E260" s="1">
        <v>3.32</v>
      </c>
    </row>
    <row r="261" spans="2:5" x14ac:dyDescent="0.25">
      <c r="B261" s="1">
        <v>2.5</v>
      </c>
      <c r="C261" s="1">
        <v>6</v>
      </c>
      <c r="D261" s="1">
        <v>650</v>
      </c>
      <c r="E261" s="1">
        <v>3.31</v>
      </c>
    </row>
    <row r="262" spans="2:5" x14ac:dyDescent="0.25">
      <c r="B262" s="1">
        <v>2.5</v>
      </c>
      <c r="C262" s="1">
        <v>6</v>
      </c>
      <c r="D262" s="1">
        <v>700</v>
      </c>
      <c r="E262" s="1">
        <v>3.43</v>
      </c>
    </row>
    <row r="263" spans="2:5" x14ac:dyDescent="0.25">
      <c r="B263" s="1">
        <v>2.5</v>
      </c>
      <c r="C263" s="1">
        <v>6</v>
      </c>
      <c r="D263" s="1">
        <v>725</v>
      </c>
      <c r="E263" s="1">
        <v>3.5</v>
      </c>
    </row>
    <row r="264" spans="2:5" x14ac:dyDescent="0.25">
      <c r="B264" s="1">
        <v>2.5</v>
      </c>
      <c r="C264" s="1">
        <v>6</v>
      </c>
      <c r="D264" s="1">
        <v>750</v>
      </c>
      <c r="E264" s="1">
        <v>3.35</v>
      </c>
    </row>
    <row r="265" spans="2:5" x14ac:dyDescent="0.25">
      <c r="B265" s="1">
        <v>2.5</v>
      </c>
      <c r="C265" s="1">
        <v>6</v>
      </c>
      <c r="D265" s="1">
        <v>800</v>
      </c>
      <c r="E265" s="1">
        <v>3.29</v>
      </c>
    </row>
    <row r="266" spans="2:5" x14ac:dyDescent="0.25">
      <c r="B266" s="1">
        <v>2.5</v>
      </c>
      <c r="C266" s="1">
        <v>6</v>
      </c>
      <c r="D266" s="1">
        <v>900</v>
      </c>
      <c r="E266" s="1">
        <v>3.13</v>
      </c>
    </row>
    <row r="267" spans="2:5" x14ac:dyDescent="0.25">
      <c r="B267" s="1">
        <v>2.5</v>
      </c>
      <c r="C267" s="1">
        <v>6</v>
      </c>
      <c r="D267" s="1">
        <v>1000</v>
      </c>
      <c r="E267" s="1">
        <v>3.08</v>
      </c>
    </row>
    <row r="268" spans="2:5" x14ac:dyDescent="0.25">
      <c r="B268" s="1">
        <v>2.5</v>
      </c>
      <c r="C268" s="1">
        <v>6</v>
      </c>
      <c r="D268" s="1">
        <v>1100</v>
      </c>
      <c r="E268" s="1">
        <v>3</v>
      </c>
    </row>
    <row r="269" spans="2:5" x14ac:dyDescent="0.25">
      <c r="B269" s="1">
        <v>2.5</v>
      </c>
      <c r="C269" s="1">
        <v>6</v>
      </c>
      <c r="D269" s="1">
        <v>1150</v>
      </c>
      <c r="E269" s="1">
        <v>2.89</v>
      </c>
    </row>
    <row r="270" spans="2:5" x14ac:dyDescent="0.25">
      <c r="B270" s="1">
        <v>2.5</v>
      </c>
      <c r="C270" s="1">
        <v>6</v>
      </c>
      <c r="D270" s="1">
        <v>1200</v>
      </c>
      <c r="E270" s="1">
        <v>2.97</v>
      </c>
    </row>
    <row r="271" spans="2:5" x14ac:dyDescent="0.25">
      <c r="B271" s="1">
        <v>2.5</v>
      </c>
      <c r="C271" s="1">
        <v>6</v>
      </c>
      <c r="D271" s="1">
        <v>1300</v>
      </c>
      <c r="E271" s="1">
        <v>2.81</v>
      </c>
    </row>
    <row r="272" spans="2:5" x14ac:dyDescent="0.25">
      <c r="B272" s="1">
        <v>2.5</v>
      </c>
      <c r="C272" s="1">
        <v>7</v>
      </c>
      <c r="D272" s="1">
        <v>100</v>
      </c>
      <c r="E272" s="1">
        <v>5.04</v>
      </c>
    </row>
    <row r="273" spans="2:5" x14ac:dyDescent="0.25">
      <c r="B273" s="1">
        <v>2.5</v>
      </c>
      <c r="C273" s="1">
        <v>7</v>
      </c>
      <c r="D273" s="1">
        <v>250</v>
      </c>
      <c r="E273" s="1">
        <v>4.43</v>
      </c>
    </row>
    <row r="274" spans="2:5" x14ac:dyDescent="0.25">
      <c r="B274" s="1">
        <v>2.5</v>
      </c>
      <c r="C274" s="1">
        <v>7</v>
      </c>
      <c r="D274" s="1">
        <v>275</v>
      </c>
      <c r="E274" s="1">
        <v>4.46</v>
      </c>
    </row>
    <row r="275" spans="2:5" x14ac:dyDescent="0.25">
      <c r="B275" s="1">
        <v>2.5</v>
      </c>
      <c r="C275" s="1">
        <v>7</v>
      </c>
      <c r="D275" s="1">
        <v>300</v>
      </c>
      <c r="E275" s="1">
        <v>4.5199999999999996</v>
      </c>
    </row>
    <row r="276" spans="2:5" x14ac:dyDescent="0.25">
      <c r="B276" s="1">
        <v>2.5</v>
      </c>
      <c r="C276" s="1">
        <v>7</v>
      </c>
      <c r="D276" s="1">
        <v>325</v>
      </c>
      <c r="E276" s="1">
        <v>4.46</v>
      </c>
    </row>
    <row r="277" spans="2:5" x14ac:dyDescent="0.25">
      <c r="B277" s="1">
        <v>2.5</v>
      </c>
      <c r="C277" s="1">
        <v>7</v>
      </c>
      <c r="D277" s="1">
        <v>350</v>
      </c>
      <c r="E277" s="1">
        <v>4.3499999999999996</v>
      </c>
    </row>
    <row r="278" spans="2:5" x14ac:dyDescent="0.25">
      <c r="B278" s="1">
        <v>2.5</v>
      </c>
      <c r="C278" s="1">
        <v>7</v>
      </c>
      <c r="D278" s="1">
        <v>400</v>
      </c>
      <c r="E278" s="1">
        <v>4.1900000000000004</v>
      </c>
    </row>
    <row r="279" spans="2:5" x14ac:dyDescent="0.25">
      <c r="B279" s="1">
        <v>2.5</v>
      </c>
      <c r="C279" s="1">
        <v>7</v>
      </c>
      <c r="D279" s="1">
        <v>450</v>
      </c>
      <c r="E279" s="1">
        <v>4.1900000000000004</v>
      </c>
    </row>
    <row r="280" spans="2:5" x14ac:dyDescent="0.25">
      <c r="B280" s="1">
        <v>2.5</v>
      </c>
      <c r="C280" s="1">
        <v>7</v>
      </c>
      <c r="D280" s="1">
        <v>500</v>
      </c>
      <c r="E280" s="1">
        <v>4.1900000000000004</v>
      </c>
    </row>
    <row r="281" spans="2:5" x14ac:dyDescent="0.25">
      <c r="B281" s="1">
        <v>2.5</v>
      </c>
      <c r="C281" s="1">
        <v>7</v>
      </c>
      <c r="D281" s="1">
        <v>550</v>
      </c>
      <c r="E281" s="1">
        <v>3.93</v>
      </c>
    </row>
    <row r="282" spans="2:5" x14ac:dyDescent="0.25">
      <c r="B282" s="1">
        <v>2.5</v>
      </c>
      <c r="C282" s="1">
        <v>7</v>
      </c>
      <c r="D282" s="1">
        <v>600</v>
      </c>
      <c r="E282" s="1">
        <v>3.91</v>
      </c>
    </row>
    <row r="283" spans="2:5" x14ac:dyDescent="0.25">
      <c r="B283" s="1">
        <v>2.5</v>
      </c>
      <c r="C283" s="1">
        <v>7</v>
      </c>
      <c r="D283" s="1">
        <v>650</v>
      </c>
      <c r="E283" s="1">
        <v>3.85</v>
      </c>
    </row>
    <row r="284" spans="2:5" x14ac:dyDescent="0.25">
      <c r="B284" s="1">
        <v>2.5</v>
      </c>
      <c r="C284" s="1">
        <v>7</v>
      </c>
      <c r="D284" s="1">
        <v>700</v>
      </c>
      <c r="E284" s="1">
        <v>3.8</v>
      </c>
    </row>
    <row r="285" spans="2:5" x14ac:dyDescent="0.25">
      <c r="B285" s="1">
        <v>2.5</v>
      </c>
      <c r="C285" s="1">
        <v>7</v>
      </c>
      <c r="D285" s="1">
        <v>800</v>
      </c>
      <c r="E285" s="1">
        <v>3.65</v>
      </c>
    </row>
    <row r="286" spans="2:5" x14ac:dyDescent="0.25">
      <c r="B286" s="1">
        <v>2.5</v>
      </c>
      <c r="C286" s="1">
        <v>7</v>
      </c>
      <c r="D286" s="1">
        <v>900</v>
      </c>
      <c r="E286" s="1">
        <v>3.49</v>
      </c>
    </row>
    <row r="287" spans="2:5" x14ac:dyDescent="0.25">
      <c r="B287" s="1">
        <v>2.5</v>
      </c>
      <c r="C287" s="1">
        <v>7</v>
      </c>
      <c r="D287" s="1">
        <v>1000</v>
      </c>
      <c r="E287" s="1">
        <v>3.48</v>
      </c>
    </row>
    <row r="288" spans="2:5" x14ac:dyDescent="0.25">
      <c r="B288" s="1">
        <v>2.5</v>
      </c>
      <c r="C288" s="1">
        <v>7</v>
      </c>
      <c r="D288" s="1">
        <v>1100</v>
      </c>
      <c r="E288" s="1">
        <v>3.3</v>
      </c>
    </row>
    <row r="289" spans="2:5" x14ac:dyDescent="0.25">
      <c r="B289" s="1">
        <v>2.5</v>
      </c>
      <c r="C289" s="1">
        <v>8</v>
      </c>
      <c r="D289" s="1">
        <v>100</v>
      </c>
      <c r="E289" s="1">
        <v>5.88</v>
      </c>
    </row>
    <row r="290" spans="2:5" x14ac:dyDescent="0.25">
      <c r="B290" s="1">
        <v>2.5</v>
      </c>
      <c r="C290" s="1">
        <v>8</v>
      </c>
      <c r="D290" s="1">
        <v>125</v>
      </c>
      <c r="E290" s="1">
        <v>5.74</v>
      </c>
    </row>
    <row r="291" spans="2:5" x14ac:dyDescent="0.25">
      <c r="B291" s="1">
        <v>2.5</v>
      </c>
      <c r="C291" s="1">
        <v>8</v>
      </c>
      <c r="D291" s="1">
        <v>175</v>
      </c>
      <c r="E291" s="1">
        <v>5.32</v>
      </c>
    </row>
    <row r="292" spans="2:5" x14ac:dyDescent="0.25">
      <c r="B292" s="1">
        <v>2.5</v>
      </c>
      <c r="C292" s="1">
        <v>8</v>
      </c>
      <c r="D292" s="1">
        <v>200</v>
      </c>
      <c r="E292" s="1">
        <v>5.33</v>
      </c>
    </row>
    <row r="293" spans="2:5" x14ac:dyDescent="0.25">
      <c r="B293" s="1">
        <v>2.5</v>
      </c>
      <c r="C293" s="1">
        <v>8</v>
      </c>
      <c r="D293" s="1">
        <v>225</v>
      </c>
      <c r="E293" s="1">
        <v>5.29</v>
      </c>
    </row>
    <row r="294" spans="2:5" x14ac:dyDescent="0.25">
      <c r="B294" s="1">
        <v>2.5</v>
      </c>
      <c r="C294" s="1">
        <v>8</v>
      </c>
      <c r="D294" s="1">
        <v>250</v>
      </c>
      <c r="E294" s="1">
        <v>5.17</v>
      </c>
    </row>
    <row r="295" spans="2:5" x14ac:dyDescent="0.25">
      <c r="B295" s="1">
        <v>2.5</v>
      </c>
      <c r="C295" s="1">
        <v>8</v>
      </c>
      <c r="D295" s="1">
        <v>275</v>
      </c>
      <c r="E295" s="1">
        <v>5.1100000000000003</v>
      </c>
    </row>
    <row r="296" spans="2:5" x14ac:dyDescent="0.25">
      <c r="B296" s="1">
        <v>2.5</v>
      </c>
      <c r="C296" s="1">
        <v>8</v>
      </c>
      <c r="D296" s="1">
        <v>300</v>
      </c>
      <c r="E296" s="1">
        <v>5.04</v>
      </c>
    </row>
    <row r="297" spans="2:5" x14ac:dyDescent="0.25">
      <c r="B297" s="1">
        <v>2.5</v>
      </c>
      <c r="C297" s="1">
        <v>8</v>
      </c>
      <c r="D297" s="1">
        <v>325</v>
      </c>
      <c r="E297" s="1">
        <v>4.95</v>
      </c>
    </row>
    <row r="298" spans="2:5" x14ac:dyDescent="0.25">
      <c r="B298" s="1">
        <v>2.5</v>
      </c>
      <c r="C298" s="1">
        <v>8</v>
      </c>
      <c r="D298" s="1">
        <v>350</v>
      </c>
      <c r="E298" s="1">
        <v>4.88</v>
      </c>
    </row>
    <row r="299" spans="2:5" x14ac:dyDescent="0.25">
      <c r="B299" s="1">
        <v>2.5</v>
      </c>
      <c r="C299" s="1">
        <v>8</v>
      </c>
      <c r="D299" s="1">
        <v>375</v>
      </c>
      <c r="E299" s="1">
        <v>4.7699999999999996</v>
      </c>
    </row>
    <row r="300" spans="2:5" x14ac:dyDescent="0.25">
      <c r="B300" s="1">
        <v>2.5</v>
      </c>
      <c r="C300" s="1">
        <v>8</v>
      </c>
      <c r="D300" s="1">
        <v>400</v>
      </c>
      <c r="E300" s="1">
        <v>4.92</v>
      </c>
    </row>
    <row r="301" spans="2:5" x14ac:dyDescent="0.25">
      <c r="B301" s="1">
        <v>2.5</v>
      </c>
      <c r="C301" s="1">
        <v>8</v>
      </c>
      <c r="D301" s="1">
        <v>425</v>
      </c>
      <c r="E301" s="1">
        <v>4.83</v>
      </c>
    </row>
    <row r="302" spans="2:5" x14ac:dyDescent="0.25">
      <c r="B302" s="1">
        <v>2.5</v>
      </c>
      <c r="C302" s="1">
        <v>8</v>
      </c>
      <c r="D302" s="1">
        <v>450</v>
      </c>
      <c r="E302" s="1">
        <v>4.72</v>
      </c>
    </row>
    <row r="303" spans="2:5" x14ac:dyDescent="0.25">
      <c r="B303" s="1">
        <v>2.5</v>
      </c>
      <c r="C303" s="1">
        <v>8</v>
      </c>
      <c r="D303" s="1">
        <v>475</v>
      </c>
      <c r="E303" s="1">
        <v>4.5999999999999996</v>
      </c>
    </row>
    <row r="304" spans="2:5" x14ac:dyDescent="0.25">
      <c r="B304" s="1">
        <v>2.5</v>
      </c>
      <c r="C304" s="1">
        <v>8</v>
      </c>
      <c r="D304" s="1">
        <v>500</v>
      </c>
      <c r="E304" s="1">
        <v>4.72</v>
      </c>
    </row>
    <row r="305" spans="2:5" x14ac:dyDescent="0.25">
      <c r="B305" s="1">
        <v>2.5</v>
      </c>
      <c r="C305" s="1">
        <v>8</v>
      </c>
      <c r="D305" s="1">
        <v>525</v>
      </c>
      <c r="E305" s="1">
        <v>4.58</v>
      </c>
    </row>
    <row r="306" spans="2:5" x14ac:dyDescent="0.25">
      <c r="B306" s="1">
        <v>2.5</v>
      </c>
      <c r="C306" s="1">
        <v>8</v>
      </c>
      <c r="D306" s="1">
        <v>600</v>
      </c>
      <c r="E306" s="1">
        <v>4.41</v>
      </c>
    </row>
    <row r="307" spans="2:5" x14ac:dyDescent="0.25">
      <c r="B307" s="1">
        <v>2.5</v>
      </c>
      <c r="C307" s="1">
        <v>8</v>
      </c>
      <c r="D307" s="1">
        <v>650</v>
      </c>
      <c r="E307" s="1">
        <v>4.37</v>
      </c>
    </row>
    <row r="308" spans="2:5" x14ac:dyDescent="0.25">
      <c r="B308" s="1">
        <v>2.5</v>
      </c>
      <c r="C308" s="1">
        <v>8</v>
      </c>
      <c r="D308" s="1">
        <v>700</v>
      </c>
      <c r="E308" s="1">
        <v>4.3499999999999996</v>
      </c>
    </row>
    <row r="309" spans="2:5" x14ac:dyDescent="0.25">
      <c r="B309" s="1">
        <v>2.5</v>
      </c>
      <c r="C309" s="1">
        <v>8</v>
      </c>
      <c r="D309" s="1">
        <v>750</v>
      </c>
      <c r="E309" s="1">
        <v>4.28</v>
      </c>
    </row>
    <row r="310" spans="2:5" x14ac:dyDescent="0.25">
      <c r="B310" s="1">
        <v>2.5</v>
      </c>
      <c r="C310" s="1">
        <v>8</v>
      </c>
      <c r="D310" s="1">
        <v>800</v>
      </c>
      <c r="E310" s="1">
        <v>4.21</v>
      </c>
    </row>
    <row r="311" spans="2:5" x14ac:dyDescent="0.25">
      <c r="B311" s="1">
        <v>2.5</v>
      </c>
      <c r="C311" s="1">
        <v>8</v>
      </c>
      <c r="D311" s="1">
        <v>850</v>
      </c>
      <c r="E311" s="1">
        <v>4.1399999999999997</v>
      </c>
    </row>
    <row r="312" spans="2:5" x14ac:dyDescent="0.25">
      <c r="B312" s="1">
        <v>2.5</v>
      </c>
      <c r="C312" s="1">
        <v>8</v>
      </c>
      <c r="D312" s="1">
        <v>900</v>
      </c>
      <c r="E312" s="1">
        <v>4.07</v>
      </c>
    </row>
    <row r="313" spans="2:5" x14ac:dyDescent="0.25">
      <c r="B313" s="1">
        <v>2.5</v>
      </c>
      <c r="C313" s="1">
        <v>8</v>
      </c>
      <c r="D313" s="1">
        <v>1000</v>
      </c>
      <c r="E313" s="1">
        <v>3.88</v>
      </c>
    </row>
    <row r="314" spans="2:5" x14ac:dyDescent="0.25">
      <c r="B314" s="1">
        <v>2.5</v>
      </c>
      <c r="C314" s="1">
        <v>8</v>
      </c>
      <c r="D314" s="1">
        <v>1100</v>
      </c>
      <c r="E314" s="1">
        <v>3.93</v>
      </c>
    </row>
    <row r="315" spans="2:5" x14ac:dyDescent="0.25">
      <c r="B315" s="1">
        <v>2.5</v>
      </c>
      <c r="C315" s="1">
        <v>8</v>
      </c>
      <c r="D315" s="1">
        <v>1200</v>
      </c>
      <c r="E315" s="1">
        <v>3.7</v>
      </c>
    </row>
    <row r="316" spans="2:5" x14ac:dyDescent="0.25">
      <c r="B316" s="1">
        <v>2.5</v>
      </c>
      <c r="C316" s="1">
        <v>8</v>
      </c>
      <c r="D316" s="1">
        <v>1300</v>
      </c>
      <c r="E316" s="1">
        <v>3.47</v>
      </c>
    </row>
    <row r="317" spans="2:5" x14ac:dyDescent="0.25">
      <c r="B317" s="1">
        <v>2.5</v>
      </c>
      <c r="C317" s="1">
        <v>8</v>
      </c>
      <c r="D317" s="1">
        <v>1400</v>
      </c>
      <c r="E317" s="1">
        <v>3.47</v>
      </c>
    </row>
    <row r="318" spans="2:5" x14ac:dyDescent="0.25">
      <c r="B318" s="1">
        <v>2.5</v>
      </c>
      <c r="C318" s="1">
        <v>8</v>
      </c>
      <c r="D318" s="1">
        <v>1500</v>
      </c>
      <c r="E318" s="1">
        <v>1.9</v>
      </c>
    </row>
    <row r="319" spans="2:5" x14ac:dyDescent="0.25">
      <c r="B319" s="1">
        <v>2.5</v>
      </c>
      <c r="C319" s="1">
        <v>10</v>
      </c>
      <c r="D319" s="1">
        <v>100</v>
      </c>
      <c r="E319" s="1">
        <v>6.72</v>
      </c>
    </row>
    <row r="320" spans="2:5" x14ac:dyDescent="0.25">
      <c r="B320" s="1">
        <v>2.5</v>
      </c>
      <c r="C320" s="1">
        <v>10</v>
      </c>
      <c r="D320" s="1">
        <v>150</v>
      </c>
      <c r="E320" s="1">
        <v>6.48</v>
      </c>
    </row>
    <row r="321" spans="2:5" x14ac:dyDescent="0.25">
      <c r="B321" s="1">
        <v>2.5</v>
      </c>
      <c r="C321" s="1">
        <v>10</v>
      </c>
      <c r="D321" s="1">
        <v>175</v>
      </c>
      <c r="E321" s="1">
        <v>6.68</v>
      </c>
    </row>
    <row r="322" spans="2:5" x14ac:dyDescent="0.25">
      <c r="B322" s="1">
        <v>2.5</v>
      </c>
      <c r="C322" s="1">
        <v>10</v>
      </c>
      <c r="D322" s="1">
        <v>200</v>
      </c>
      <c r="E322" s="1">
        <v>6.61</v>
      </c>
    </row>
    <row r="323" spans="2:5" x14ac:dyDescent="0.25">
      <c r="B323" s="1">
        <v>2.5</v>
      </c>
      <c r="C323" s="1">
        <v>10</v>
      </c>
      <c r="D323" s="1">
        <v>225</v>
      </c>
      <c r="E323" s="1">
        <v>6.61</v>
      </c>
    </row>
    <row r="324" spans="2:5" x14ac:dyDescent="0.25">
      <c r="B324" s="1">
        <v>2.5</v>
      </c>
      <c r="C324" s="1">
        <v>10</v>
      </c>
      <c r="D324" s="1">
        <v>250</v>
      </c>
      <c r="E324" s="1">
        <v>6.28</v>
      </c>
    </row>
    <row r="325" spans="2:5" x14ac:dyDescent="0.25">
      <c r="B325" s="1">
        <v>2.5</v>
      </c>
      <c r="C325" s="1">
        <v>10</v>
      </c>
      <c r="D325" s="1">
        <v>275</v>
      </c>
      <c r="E325" s="1">
        <v>6.23</v>
      </c>
    </row>
    <row r="326" spans="2:5" x14ac:dyDescent="0.25">
      <c r="B326" s="1">
        <v>2.5</v>
      </c>
      <c r="C326" s="1">
        <v>10</v>
      </c>
      <c r="D326" s="1">
        <v>300</v>
      </c>
      <c r="E326" s="1">
        <v>6.15</v>
      </c>
    </row>
    <row r="327" spans="2:5" x14ac:dyDescent="0.25">
      <c r="B327" s="1">
        <v>2.5</v>
      </c>
      <c r="C327" s="1">
        <v>10</v>
      </c>
      <c r="D327" s="1">
        <v>325</v>
      </c>
      <c r="E327" s="1">
        <v>6.06</v>
      </c>
    </row>
    <row r="328" spans="2:5" x14ac:dyDescent="0.25">
      <c r="B328" s="1">
        <v>2.5</v>
      </c>
      <c r="C328" s="1">
        <v>10</v>
      </c>
      <c r="D328" s="1">
        <v>350</v>
      </c>
      <c r="E328" s="1">
        <v>5.98</v>
      </c>
    </row>
    <row r="329" spans="2:5" x14ac:dyDescent="0.25">
      <c r="B329" s="1">
        <v>2.5</v>
      </c>
      <c r="C329" s="1">
        <v>10</v>
      </c>
      <c r="D329" s="1">
        <v>375</v>
      </c>
      <c r="E329" s="1">
        <v>5.89</v>
      </c>
    </row>
    <row r="330" spans="2:5" x14ac:dyDescent="0.25">
      <c r="B330" s="1">
        <v>2.5</v>
      </c>
      <c r="C330" s="1">
        <v>10</v>
      </c>
      <c r="D330" s="1">
        <v>400</v>
      </c>
      <c r="E330" s="1">
        <v>5.76</v>
      </c>
    </row>
    <row r="331" spans="2:5" x14ac:dyDescent="0.25">
      <c r="B331" s="1">
        <v>2.5</v>
      </c>
      <c r="C331" s="1">
        <v>10</v>
      </c>
      <c r="D331" s="1">
        <v>450</v>
      </c>
      <c r="E331" s="1">
        <v>5.84</v>
      </c>
    </row>
    <row r="332" spans="2:5" x14ac:dyDescent="0.25">
      <c r="B332" s="1">
        <v>2.5</v>
      </c>
      <c r="C332" s="1">
        <v>10</v>
      </c>
      <c r="D332" s="1">
        <v>500</v>
      </c>
      <c r="E332" s="1">
        <v>5.57</v>
      </c>
    </row>
    <row r="333" spans="2:5" x14ac:dyDescent="0.25">
      <c r="B333" s="1">
        <v>2.5</v>
      </c>
      <c r="C333" s="1">
        <v>10</v>
      </c>
      <c r="D333" s="1">
        <v>550</v>
      </c>
      <c r="E333" s="1">
        <v>5.57</v>
      </c>
    </row>
    <row r="334" spans="2:5" x14ac:dyDescent="0.25">
      <c r="B334" s="1">
        <v>2.5</v>
      </c>
      <c r="C334" s="1">
        <v>10</v>
      </c>
      <c r="D334" s="1">
        <v>600</v>
      </c>
      <c r="E334" s="1">
        <v>5.26</v>
      </c>
    </row>
    <row r="335" spans="2:5" x14ac:dyDescent="0.25">
      <c r="B335" s="1">
        <v>2.5</v>
      </c>
      <c r="C335" s="1">
        <v>10</v>
      </c>
      <c r="D335" s="1">
        <v>650</v>
      </c>
      <c r="E335" s="1">
        <v>5.23</v>
      </c>
    </row>
    <row r="336" spans="2:5" x14ac:dyDescent="0.25">
      <c r="B336" s="1">
        <v>2.5</v>
      </c>
      <c r="C336" s="1">
        <v>10</v>
      </c>
      <c r="D336" s="1">
        <v>700</v>
      </c>
      <c r="E336" s="1">
        <v>5.2</v>
      </c>
    </row>
    <row r="337" spans="2:23" x14ac:dyDescent="0.25">
      <c r="B337" s="1">
        <v>2.5</v>
      </c>
      <c r="C337" s="1">
        <v>10</v>
      </c>
      <c r="D337" s="1">
        <v>800</v>
      </c>
      <c r="E337" s="1">
        <v>5.09</v>
      </c>
    </row>
    <row r="338" spans="2:23" x14ac:dyDescent="0.25">
      <c r="B338" s="1">
        <v>2.5</v>
      </c>
      <c r="C338" s="1">
        <v>12</v>
      </c>
      <c r="D338" s="1">
        <v>80</v>
      </c>
      <c r="E338" s="1">
        <v>8.43</v>
      </c>
    </row>
    <row r="339" spans="2:23" x14ac:dyDescent="0.25">
      <c r="B339" s="1">
        <v>2.5</v>
      </c>
      <c r="C339" s="1">
        <v>12</v>
      </c>
      <c r="D339" s="1">
        <v>90</v>
      </c>
      <c r="E339" s="1">
        <v>8.18</v>
      </c>
    </row>
    <row r="340" spans="2:23" x14ac:dyDescent="0.25">
      <c r="B340" s="1">
        <v>2.5</v>
      </c>
      <c r="C340" s="1">
        <v>12</v>
      </c>
      <c r="D340" s="1">
        <v>100</v>
      </c>
      <c r="E340" s="1">
        <v>8.49</v>
      </c>
    </row>
    <row r="341" spans="2:23" x14ac:dyDescent="0.25">
      <c r="B341" s="1">
        <v>2.5</v>
      </c>
      <c r="C341" s="1">
        <v>12</v>
      </c>
      <c r="D341" s="1">
        <v>110</v>
      </c>
      <c r="E341" s="1">
        <v>8.4700000000000006</v>
      </c>
    </row>
    <row r="342" spans="2:23" x14ac:dyDescent="0.25">
      <c r="B342" s="1">
        <v>2.5</v>
      </c>
      <c r="C342" s="1">
        <v>12</v>
      </c>
      <c r="D342" s="1">
        <v>120</v>
      </c>
      <c r="E342" s="1">
        <v>8.34</v>
      </c>
    </row>
    <row r="343" spans="2:23" x14ac:dyDescent="0.25">
      <c r="B343" s="1">
        <v>2.5</v>
      </c>
      <c r="C343" s="1">
        <v>12</v>
      </c>
      <c r="D343" s="1">
        <v>125</v>
      </c>
      <c r="E343" s="1">
        <v>8.0500000000000007</v>
      </c>
    </row>
    <row r="344" spans="2:23" x14ac:dyDescent="0.25">
      <c r="B344" s="1">
        <v>2.5</v>
      </c>
      <c r="C344" s="1">
        <v>12</v>
      </c>
      <c r="D344" s="1">
        <v>140</v>
      </c>
      <c r="E344" s="1">
        <v>7.99</v>
      </c>
    </row>
    <row r="345" spans="2:23" x14ac:dyDescent="0.25">
      <c r="B345" s="1">
        <v>2.5</v>
      </c>
      <c r="C345" s="1">
        <v>12</v>
      </c>
      <c r="D345" s="1">
        <v>150</v>
      </c>
      <c r="E345" s="1">
        <v>7.81</v>
      </c>
    </row>
    <row r="346" spans="2:23" x14ac:dyDescent="0.25">
      <c r="B346" s="1">
        <v>2.5</v>
      </c>
      <c r="C346" s="1">
        <v>12</v>
      </c>
      <c r="D346" s="1">
        <v>165</v>
      </c>
      <c r="E346" s="1">
        <v>8.06</v>
      </c>
    </row>
    <row r="347" spans="2:23" x14ac:dyDescent="0.25">
      <c r="B347" s="1">
        <v>2.5</v>
      </c>
      <c r="C347" s="1">
        <v>12</v>
      </c>
      <c r="D347" s="1">
        <v>175</v>
      </c>
      <c r="E347" s="1">
        <v>7.84</v>
      </c>
    </row>
    <row r="348" spans="2:23" x14ac:dyDescent="0.25">
      <c r="B348" s="1">
        <v>2.5</v>
      </c>
      <c r="C348" s="1">
        <v>12</v>
      </c>
      <c r="D348" s="1">
        <v>185</v>
      </c>
      <c r="E348" s="1">
        <v>8.0500000000000007</v>
      </c>
    </row>
    <row r="349" spans="2:23" x14ac:dyDescent="0.25">
      <c r="B349" s="1">
        <v>2.5</v>
      </c>
      <c r="C349" s="1">
        <v>12</v>
      </c>
      <c r="D349" s="1">
        <v>200</v>
      </c>
      <c r="E349" s="1">
        <v>7.93</v>
      </c>
    </row>
    <row r="350" spans="2:23" x14ac:dyDescent="0.25">
      <c r="B350" s="1">
        <v>2.5</v>
      </c>
      <c r="C350" s="1">
        <v>12</v>
      </c>
      <c r="D350" s="1">
        <v>225</v>
      </c>
      <c r="E350" s="1">
        <v>7.54</v>
      </c>
    </row>
    <row r="351" spans="2:23" x14ac:dyDescent="0.25">
      <c r="B351" s="1">
        <v>2.5</v>
      </c>
      <c r="C351" s="1">
        <v>12</v>
      </c>
      <c r="D351" s="1">
        <v>250</v>
      </c>
      <c r="E351" s="1">
        <v>7.57</v>
      </c>
      <c r="W351" s="13"/>
    </row>
    <row r="352" spans="2:23" x14ac:dyDescent="0.25">
      <c r="B352" s="1">
        <v>2.5</v>
      </c>
      <c r="C352" s="1">
        <v>12</v>
      </c>
      <c r="D352" s="1">
        <v>275</v>
      </c>
      <c r="E352" s="1">
        <v>7.52</v>
      </c>
    </row>
    <row r="353" spans="2:23" x14ac:dyDescent="0.25">
      <c r="B353" s="1">
        <v>2.5</v>
      </c>
      <c r="C353" s="1">
        <v>12</v>
      </c>
      <c r="D353" s="1">
        <v>300</v>
      </c>
      <c r="E353" s="1">
        <v>7.04</v>
      </c>
      <c r="W353" s="13"/>
    </row>
    <row r="354" spans="2:23" x14ac:dyDescent="0.25">
      <c r="B354" s="1">
        <v>2.5</v>
      </c>
      <c r="C354" s="1">
        <v>12</v>
      </c>
      <c r="D354" s="1">
        <v>325</v>
      </c>
      <c r="E354" s="1">
        <v>6.98</v>
      </c>
    </row>
    <row r="355" spans="2:23" x14ac:dyDescent="0.25">
      <c r="B355" s="1">
        <v>2.5</v>
      </c>
      <c r="C355" s="1">
        <v>12</v>
      </c>
      <c r="D355" s="1">
        <v>350</v>
      </c>
      <c r="E355" s="1">
        <v>6.88</v>
      </c>
      <c r="W355" s="13"/>
    </row>
    <row r="356" spans="2:23" x14ac:dyDescent="0.25">
      <c r="B356" s="1">
        <v>2.5</v>
      </c>
      <c r="C356" s="1">
        <v>12</v>
      </c>
      <c r="D356" s="1">
        <v>375</v>
      </c>
      <c r="E356" s="1">
        <v>6.78</v>
      </c>
    </row>
    <row r="357" spans="2:23" x14ac:dyDescent="0.25">
      <c r="B357" s="1">
        <v>2.5</v>
      </c>
      <c r="C357" s="1">
        <v>12</v>
      </c>
      <c r="D357" s="1">
        <v>400</v>
      </c>
      <c r="E357" s="1">
        <v>6.68</v>
      </c>
      <c r="W357" s="13"/>
    </row>
    <row r="358" spans="2:23" x14ac:dyDescent="0.25">
      <c r="B358" s="1">
        <v>2.5</v>
      </c>
      <c r="C358" s="1">
        <v>12</v>
      </c>
      <c r="D358" s="1">
        <v>450</v>
      </c>
      <c r="E358" s="1">
        <v>6.78</v>
      </c>
    </row>
    <row r="359" spans="2:23" x14ac:dyDescent="0.25">
      <c r="B359" s="1">
        <v>2.5</v>
      </c>
      <c r="C359" s="1">
        <v>12</v>
      </c>
      <c r="D359" s="1">
        <v>625</v>
      </c>
      <c r="E359" s="1">
        <v>6.38</v>
      </c>
      <c r="W359" s="13"/>
    </row>
    <row r="360" spans="2:23" x14ac:dyDescent="0.25">
      <c r="B360" s="1">
        <v>2.5</v>
      </c>
      <c r="C360" s="1">
        <v>14</v>
      </c>
      <c r="D360" s="1">
        <v>80</v>
      </c>
      <c r="E360" s="1">
        <v>10.07</v>
      </c>
    </row>
    <row r="361" spans="2:23" x14ac:dyDescent="0.25">
      <c r="B361" s="1">
        <v>2.5</v>
      </c>
      <c r="C361" s="1">
        <v>14</v>
      </c>
      <c r="D361" s="1">
        <v>95</v>
      </c>
      <c r="E361" s="1">
        <v>9.41</v>
      </c>
      <c r="W361" s="13"/>
    </row>
    <row r="362" spans="2:23" x14ac:dyDescent="0.25">
      <c r="B362" s="1">
        <v>2.5</v>
      </c>
      <c r="C362" s="1">
        <v>14</v>
      </c>
      <c r="D362" s="1">
        <v>100</v>
      </c>
      <c r="E362" s="1">
        <v>9.61</v>
      </c>
    </row>
    <row r="363" spans="2:23" x14ac:dyDescent="0.25">
      <c r="B363" s="1">
        <v>2.5</v>
      </c>
      <c r="C363" s="1">
        <v>14</v>
      </c>
      <c r="D363" s="1">
        <v>110</v>
      </c>
      <c r="E363" s="1">
        <v>8.9700000000000006</v>
      </c>
      <c r="W363" s="13"/>
    </row>
    <row r="364" spans="2:23" x14ac:dyDescent="0.25">
      <c r="B364" s="1">
        <v>2.5</v>
      </c>
      <c r="C364" s="1">
        <v>14</v>
      </c>
      <c r="D364" s="1">
        <v>120</v>
      </c>
      <c r="E364" s="1">
        <v>9.4499999999999993</v>
      </c>
    </row>
    <row r="365" spans="2:23" x14ac:dyDescent="0.25">
      <c r="B365" s="1">
        <v>2.5</v>
      </c>
      <c r="C365" s="1">
        <v>14</v>
      </c>
      <c r="D365" s="1">
        <v>150</v>
      </c>
      <c r="E365" s="1">
        <v>9.2799999999999994</v>
      </c>
      <c r="W365" s="13"/>
    </row>
    <row r="366" spans="2:23" x14ac:dyDescent="0.25">
      <c r="B366" s="1">
        <v>2.5</v>
      </c>
      <c r="C366" s="1">
        <v>14</v>
      </c>
      <c r="D366" s="1">
        <v>175</v>
      </c>
      <c r="E366" s="1">
        <v>8.9600000000000009</v>
      </c>
    </row>
    <row r="367" spans="2:23" x14ac:dyDescent="0.25">
      <c r="B367" s="1">
        <v>2.5</v>
      </c>
      <c r="C367" s="1">
        <v>14</v>
      </c>
      <c r="D367" s="1">
        <v>200</v>
      </c>
      <c r="E367" s="1">
        <v>9.35</v>
      </c>
      <c r="W367" s="13"/>
    </row>
    <row r="368" spans="2:23" x14ac:dyDescent="0.25">
      <c r="B368" s="1">
        <v>2.5</v>
      </c>
      <c r="C368" s="1">
        <v>14</v>
      </c>
      <c r="D368" s="1">
        <v>250</v>
      </c>
      <c r="E368" s="1">
        <v>8.68</v>
      </c>
    </row>
    <row r="369" spans="2:23" x14ac:dyDescent="0.25">
      <c r="B369" s="1">
        <v>2.5</v>
      </c>
      <c r="C369" s="1">
        <v>14</v>
      </c>
      <c r="D369" s="1">
        <v>275</v>
      </c>
      <c r="E369" s="1">
        <v>8.2100000000000009</v>
      </c>
      <c r="W369" s="13"/>
    </row>
    <row r="370" spans="2:23" x14ac:dyDescent="0.25">
      <c r="B370" s="1">
        <v>2.5</v>
      </c>
      <c r="C370" s="1">
        <v>14</v>
      </c>
      <c r="D370" s="1">
        <v>300</v>
      </c>
      <c r="E370" s="1">
        <v>8.19</v>
      </c>
    </row>
    <row r="371" spans="2:23" x14ac:dyDescent="0.25">
      <c r="B371" s="1">
        <v>2.5</v>
      </c>
      <c r="C371" s="1">
        <v>14</v>
      </c>
      <c r="D371" s="1">
        <v>325</v>
      </c>
      <c r="E371" s="1">
        <v>8.1</v>
      </c>
      <c r="W371" s="13"/>
    </row>
    <row r="372" spans="2:23" x14ac:dyDescent="0.25">
      <c r="B372" s="1">
        <v>2.5</v>
      </c>
      <c r="C372" s="1">
        <v>14</v>
      </c>
      <c r="D372" s="1">
        <v>350</v>
      </c>
      <c r="E372" s="1">
        <v>8.0399999999999991</v>
      </c>
    </row>
    <row r="373" spans="2:23" x14ac:dyDescent="0.25">
      <c r="B373" s="1" t="s">
        <v>29</v>
      </c>
      <c r="C373" s="1">
        <v>4</v>
      </c>
      <c r="D373" s="1">
        <v>700</v>
      </c>
      <c r="E373" s="1">
        <v>2.3199999999999998</v>
      </c>
      <c r="W373" s="13"/>
    </row>
    <row r="374" spans="2:23" x14ac:dyDescent="0.25">
      <c r="B374" s="1" t="s">
        <v>29</v>
      </c>
      <c r="C374" s="1">
        <v>6</v>
      </c>
      <c r="D374" s="1">
        <v>100</v>
      </c>
      <c r="E374" s="1">
        <v>4.6100000000000003</v>
      </c>
    </row>
    <row r="375" spans="2:23" x14ac:dyDescent="0.25">
      <c r="B375" s="1" t="s">
        <v>29</v>
      </c>
      <c r="C375" s="1">
        <v>6</v>
      </c>
      <c r="D375" s="1">
        <v>150</v>
      </c>
      <c r="E375" s="1">
        <v>4.38</v>
      </c>
      <c r="W375" s="13"/>
    </row>
    <row r="376" spans="2:23" x14ac:dyDescent="0.25">
      <c r="B376" s="1" t="s">
        <v>29</v>
      </c>
      <c r="C376" s="1">
        <v>6</v>
      </c>
      <c r="D376" s="1">
        <v>200</v>
      </c>
      <c r="E376" s="1">
        <v>4.0199999999999996</v>
      </c>
    </row>
    <row r="377" spans="2:23" x14ac:dyDescent="0.25">
      <c r="B377" s="1" t="s">
        <v>29</v>
      </c>
      <c r="C377" s="1">
        <v>6</v>
      </c>
      <c r="D377" s="1">
        <v>250</v>
      </c>
      <c r="E377" s="1">
        <v>4</v>
      </c>
      <c r="W377" s="13"/>
    </row>
    <row r="378" spans="2:23" x14ac:dyDescent="0.25">
      <c r="B378" s="1" t="s">
        <v>29</v>
      </c>
      <c r="C378" s="1">
        <v>6</v>
      </c>
      <c r="D378" s="1">
        <v>300</v>
      </c>
      <c r="E378" s="1">
        <v>4.0599999999999996</v>
      </c>
    </row>
    <row r="379" spans="2:23" x14ac:dyDescent="0.25">
      <c r="B379" s="1" t="s">
        <v>29</v>
      </c>
      <c r="C379" s="1">
        <v>6</v>
      </c>
      <c r="D379" s="1">
        <v>350</v>
      </c>
      <c r="E379" s="1">
        <v>4.0999999999999996</v>
      </c>
      <c r="W379" s="13"/>
    </row>
    <row r="380" spans="2:23" x14ac:dyDescent="0.25">
      <c r="B380" s="1" t="s">
        <v>29</v>
      </c>
      <c r="C380" s="1">
        <v>6</v>
      </c>
      <c r="D380" s="1">
        <v>400</v>
      </c>
      <c r="E380" s="1">
        <v>3.6</v>
      </c>
    </row>
    <row r="381" spans="2:23" x14ac:dyDescent="0.25">
      <c r="B381" s="1" t="s">
        <v>29</v>
      </c>
      <c r="C381" s="1">
        <v>6</v>
      </c>
      <c r="D381" s="1">
        <v>450</v>
      </c>
      <c r="E381" s="1">
        <v>3.82</v>
      </c>
      <c r="W381" s="13"/>
    </row>
    <row r="382" spans="2:23" x14ac:dyDescent="0.25">
      <c r="B382" s="1" t="s">
        <v>29</v>
      </c>
      <c r="C382" s="1">
        <v>6</v>
      </c>
      <c r="D382" s="1">
        <v>500</v>
      </c>
      <c r="E382" s="1">
        <v>3.74</v>
      </c>
    </row>
    <row r="383" spans="2:23" x14ac:dyDescent="0.25">
      <c r="B383" s="1" t="s">
        <v>29</v>
      </c>
      <c r="C383" s="1">
        <v>6</v>
      </c>
      <c r="D383" s="1">
        <v>550</v>
      </c>
      <c r="E383" s="1">
        <v>3.7</v>
      </c>
      <c r="W383" s="13"/>
    </row>
    <row r="384" spans="2:23" x14ac:dyDescent="0.25">
      <c r="B384" s="1" t="s">
        <v>29</v>
      </c>
      <c r="C384" s="1">
        <v>6</v>
      </c>
      <c r="D384" s="1">
        <v>600</v>
      </c>
      <c r="E384" s="1">
        <v>3.62</v>
      </c>
    </row>
    <row r="385" spans="2:23" x14ac:dyDescent="0.25">
      <c r="B385" s="1" t="s">
        <v>29</v>
      </c>
      <c r="C385" s="1">
        <v>6</v>
      </c>
      <c r="D385" s="1">
        <v>650</v>
      </c>
      <c r="E385" s="1">
        <v>3.58</v>
      </c>
      <c r="W385" s="13"/>
    </row>
    <row r="386" spans="2:23" x14ac:dyDescent="0.25">
      <c r="B386" s="1" t="s">
        <v>29</v>
      </c>
      <c r="C386" s="1">
        <v>6</v>
      </c>
      <c r="D386" s="1">
        <v>700</v>
      </c>
      <c r="E386" s="1">
        <v>3.5</v>
      </c>
    </row>
    <row r="387" spans="2:23" x14ac:dyDescent="0.25">
      <c r="B387" s="1" t="s">
        <v>29</v>
      </c>
      <c r="C387" s="1">
        <v>6</v>
      </c>
      <c r="D387" s="1">
        <v>750</v>
      </c>
      <c r="E387" s="1">
        <v>3.43</v>
      </c>
      <c r="W387" s="13"/>
    </row>
    <row r="388" spans="2:23" x14ac:dyDescent="0.25">
      <c r="B388" s="1" t="s">
        <v>29</v>
      </c>
      <c r="C388" s="1">
        <v>6</v>
      </c>
      <c r="D388" s="1">
        <v>800</v>
      </c>
      <c r="E388" s="1">
        <v>3.35</v>
      </c>
    </row>
    <row r="389" spans="2:23" x14ac:dyDescent="0.25">
      <c r="B389" s="1" t="s">
        <v>29</v>
      </c>
      <c r="C389" s="1">
        <v>6</v>
      </c>
      <c r="D389" s="1">
        <v>850</v>
      </c>
      <c r="E389" s="1">
        <v>3.23</v>
      </c>
      <c r="W389" s="13"/>
    </row>
    <row r="390" spans="2:23" x14ac:dyDescent="0.25">
      <c r="B390" s="1" t="s">
        <v>29</v>
      </c>
      <c r="C390" s="1">
        <v>6</v>
      </c>
      <c r="D390" s="1">
        <v>900</v>
      </c>
      <c r="E390" s="1">
        <v>3.35</v>
      </c>
    </row>
    <row r="391" spans="2:23" x14ac:dyDescent="0.25">
      <c r="B391" s="1" t="s">
        <v>29</v>
      </c>
      <c r="C391" s="1">
        <v>7</v>
      </c>
      <c r="D391" s="1">
        <v>450</v>
      </c>
      <c r="E391" s="1">
        <v>4.4000000000000004</v>
      </c>
      <c r="W391" s="13"/>
    </row>
    <row r="392" spans="2:23" x14ac:dyDescent="0.25">
      <c r="B392" s="1" t="s">
        <v>29</v>
      </c>
      <c r="C392" s="1">
        <v>7</v>
      </c>
      <c r="D392" s="1">
        <v>500</v>
      </c>
      <c r="E392" s="1">
        <v>4.4000000000000004</v>
      </c>
    </row>
    <row r="393" spans="2:23" x14ac:dyDescent="0.25">
      <c r="B393" s="1" t="s">
        <v>29</v>
      </c>
      <c r="C393" s="1">
        <v>7</v>
      </c>
      <c r="D393" s="1">
        <v>550</v>
      </c>
      <c r="E393" s="1">
        <v>4.24</v>
      </c>
      <c r="W393" s="13"/>
    </row>
    <row r="394" spans="2:23" x14ac:dyDescent="0.25">
      <c r="B394" s="1" t="s">
        <v>29</v>
      </c>
      <c r="C394" s="1">
        <v>7</v>
      </c>
      <c r="D394" s="1">
        <v>600</v>
      </c>
      <c r="E394" s="1">
        <v>4.2</v>
      </c>
    </row>
    <row r="395" spans="2:23" x14ac:dyDescent="0.25">
      <c r="B395" s="1" t="s">
        <v>29</v>
      </c>
      <c r="C395" s="1">
        <v>7</v>
      </c>
      <c r="D395" s="1">
        <v>650</v>
      </c>
      <c r="E395" s="1">
        <v>4.17</v>
      </c>
      <c r="W395" s="13"/>
    </row>
    <row r="396" spans="2:23" x14ac:dyDescent="0.25">
      <c r="B396" s="1" t="s">
        <v>29</v>
      </c>
      <c r="C396" s="1">
        <v>7</v>
      </c>
      <c r="D396" s="1">
        <v>700</v>
      </c>
      <c r="E396" s="1">
        <v>4.13</v>
      </c>
    </row>
    <row r="397" spans="2:23" x14ac:dyDescent="0.25">
      <c r="B397" s="1" t="s">
        <v>29</v>
      </c>
      <c r="C397" s="1">
        <v>8</v>
      </c>
      <c r="D397" s="1">
        <v>225</v>
      </c>
      <c r="E397" s="1">
        <v>5.41</v>
      </c>
      <c r="W397" s="13"/>
    </row>
    <row r="398" spans="2:23" x14ac:dyDescent="0.25">
      <c r="B398" s="1" t="s">
        <v>29</v>
      </c>
      <c r="C398" s="1">
        <v>8</v>
      </c>
      <c r="D398" s="1">
        <v>400</v>
      </c>
      <c r="E398" s="1">
        <v>5.16</v>
      </c>
    </row>
    <row r="399" spans="2:23" x14ac:dyDescent="0.25">
      <c r="B399" s="1" t="s">
        <v>29</v>
      </c>
      <c r="C399" s="1">
        <v>8</v>
      </c>
      <c r="D399" s="1">
        <v>425</v>
      </c>
      <c r="E399" s="1">
        <v>5.2</v>
      </c>
      <c r="W399" s="13"/>
    </row>
    <row r="400" spans="2:23" x14ac:dyDescent="0.25">
      <c r="B400" s="1" t="s">
        <v>29</v>
      </c>
      <c r="C400" s="1">
        <v>8</v>
      </c>
      <c r="D400" s="1">
        <v>450</v>
      </c>
      <c r="E400" s="1">
        <v>5.0599999999999996</v>
      </c>
    </row>
    <row r="401" spans="2:23" x14ac:dyDescent="0.25">
      <c r="B401" s="1" t="s">
        <v>29</v>
      </c>
      <c r="C401" s="1">
        <v>8</v>
      </c>
      <c r="D401" s="1">
        <v>475</v>
      </c>
      <c r="E401" s="1">
        <v>5.14</v>
      </c>
      <c r="W401" s="13"/>
    </row>
    <row r="402" spans="2:23" x14ac:dyDescent="0.25">
      <c r="B402" s="1" t="s">
        <v>29</v>
      </c>
      <c r="C402" s="1">
        <v>8</v>
      </c>
      <c r="D402" s="1">
        <v>500</v>
      </c>
      <c r="E402" s="1">
        <v>5.05</v>
      </c>
    </row>
    <row r="403" spans="2:23" x14ac:dyDescent="0.25">
      <c r="B403" s="1" t="s">
        <v>29</v>
      </c>
      <c r="C403" s="1">
        <v>8</v>
      </c>
      <c r="D403" s="1">
        <v>525</v>
      </c>
      <c r="E403" s="1">
        <v>5.03</v>
      </c>
      <c r="W403" s="13"/>
    </row>
    <row r="404" spans="2:23" x14ac:dyDescent="0.25">
      <c r="B404" s="1" t="s">
        <v>29</v>
      </c>
      <c r="C404" s="1">
        <v>8</v>
      </c>
      <c r="D404" s="1">
        <v>550</v>
      </c>
      <c r="E404" s="1">
        <v>4.88</v>
      </c>
    </row>
    <row r="405" spans="2:23" x14ac:dyDescent="0.25">
      <c r="B405" s="1" t="s">
        <v>29</v>
      </c>
      <c r="C405" s="1">
        <v>8</v>
      </c>
      <c r="D405" s="1">
        <v>650</v>
      </c>
      <c r="E405" s="1">
        <v>4.76</v>
      </c>
      <c r="W405" s="13"/>
    </row>
    <row r="406" spans="2:23" x14ac:dyDescent="0.25">
      <c r="B406" s="1" t="s">
        <v>29</v>
      </c>
      <c r="C406" s="1">
        <v>10</v>
      </c>
      <c r="D406" s="1">
        <v>225</v>
      </c>
      <c r="E406" s="1">
        <v>6.97</v>
      </c>
    </row>
    <row r="407" spans="2:23" x14ac:dyDescent="0.25">
      <c r="B407" s="1" t="s">
        <v>29</v>
      </c>
      <c r="C407" s="1">
        <v>10</v>
      </c>
      <c r="D407" s="1">
        <v>250</v>
      </c>
      <c r="E407" s="1">
        <v>6.97</v>
      </c>
      <c r="W407" s="13"/>
    </row>
    <row r="408" spans="2:23" x14ac:dyDescent="0.25">
      <c r="B408" s="1" t="s">
        <v>29</v>
      </c>
      <c r="C408" s="1">
        <v>10</v>
      </c>
      <c r="D408" s="1">
        <v>300</v>
      </c>
      <c r="E408" s="1">
        <v>6.85</v>
      </c>
    </row>
    <row r="409" spans="2:23" x14ac:dyDescent="0.25">
      <c r="B409" s="1" t="s">
        <v>29</v>
      </c>
      <c r="C409" s="1">
        <v>10</v>
      </c>
      <c r="D409" s="1">
        <v>350</v>
      </c>
      <c r="E409" s="1">
        <v>6.61</v>
      </c>
      <c r="W409" s="13"/>
    </row>
    <row r="410" spans="2:23" x14ac:dyDescent="0.25">
      <c r="B410" s="1" t="s">
        <v>29</v>
      </c>
      <c r="C410" s="1">
        <v>10</v>
      </c>
      <c r="D410" s="1">
        <v>375</v>
      </c>
      <c r="E410" s="1">
        <v>6.5</v>
      </c>
    </row>
    <row r="411" spans="2:23" x14ac:dyDescent="0.25">
      <c r="B411" s="1" t="s">
        <v>29</v>
      </c>
      <c r="C411" s="1">
        <v>10</v>
      </c>
      <c r="D411" s="1">
        <v>400</v>
      </c>
      <c r="E411" s="1">
        <v>6.38</v>
      </c>
      <c r="W411" s="13"/>
    </row>
    <row r="412" spans="2:23" x14ac:dyDescent="0.25">
      <c r="B412" s="1" t="s">
        <v>29</v>
      </c>
      <c r="C412" s="1">
        <v>10</v>
      </c>
      <c r="D412" s="1">
        <v>425</v>
      </c>
      <c r="E412" s="1">
        <v>6.26</v>
      </c>
    </row>
    <row r="413" spans="2:23" x14ac:dyDescent="0.25">
      <c r="B413" s="1" t="s">
        <v>29</v>
      </c>
      <c r="C413" s="1">
        <v>10</v>
      </c>
      <c r="D413" s="1">
        <v>450</v>
      </c>
      <c r="E413" s="1">
        <v>6.06</v>
      </c>
      <c r="W413" s="13"/>
    </row>
    <row r="414" spans="2:23" x14ac:dyDescent="0.25">
      <c r="B414" s="1" t="s">
        <v>29</v>
      </c>
      <c r="C414" s="1">
        <v>10</v>
      </c>
      <c r="D414" s="1">
        <v>475</v>
      </c>
      <c r="E414" s="1">
        <v>6.06</v>
      </c>
    </row>
    <row r="415" spans="2:23" x14ac:dyDescent="0.25">
      <c r="B415" s="1" t="s">
        <v>29</v>
      </c>
      <c r="C415" s="1">
        <v>10</v>
      </c>
      <c r="D415" s="1">
        <v>500</v>
      </c>
      <c r="E415" s="1">
        <v>5.98</v>
      </c>
      <c r="W415" s="13"/>
    </row>
    <row r="416" spans="2:23" x14ac:dyDescent="0.25">
      <c r="B416" s="1" t="s">
        <v>29</v>
      </c>
      <c r="C416" s="1">
        <v>10</v>
      </c>
      <c r="D416" s="1">
        <v>525</v>
      </c>
      <c r="E416" s="1">
        <v>6.22</v>
      </c>
    </row>
    <row r="417" spans="2:23" x14ac:dyDescent="0.25">
      <c r="B417" s="1" t="s">
        <v>29</v>
      </c>
      <c r="C417" s="1">
        <v>10</v>
      </c>
      <c r="D417" s="1">
        <v>575</v>
      </c>
      <c r="E417" s="1">
        <v>5.91</v>
      </c>
      <c r="W417" s="13"/>
    </row>
    <row r="418" spans="2:23" x14ac:dyDescent="0.25">
      <c r="B418" s="1" t="s">
        <v>29</v>
      </c>
      <c r="C418" s="1">
        <v>12</v>
      </c>
      <c r="D418" s="1">
        <v>100</v>
      </c>
      <c r="E418" s="1">
        <v>9.32</v>
      </c>
    </row>
    <row r="419" spans="2:23" x14ac:dyDescent="0.25">
      <c r="B419" s="1" t="s">
        <v>29</v>
      </c>
      <c r="C419" s="1">
        <v>12</v>
      </c>
      <c r="D419" s="1">
        <v>125</v>
      </c>
      <c r="E419" s="1">
        <v>9.17</v>
      </c>
      <c r="W419" s="13"/>
    </row>
    <row r="420" spans="2:23" x14ac:dyDescent="0.25">
      <c r="B420" s="1" t="s">
        <v>29</v>
      </c>
      <c r="C420" s="1">
        <v>12</v>
      </c>
      <c r="D420" s="1">
        <v>150</v>
      </c>
      <c r="E420" s="1">
        <v>8.9600000000000009</v>
      </c>
    </row>
    <row r="421" spans="2:23" x14ac:dyDescent="0.25">
      <c r="B421" s="1" t="s">
        <v>29</v>
      </c>
      <c r="C421" s="1">
        <v>12</v>
      </c>
      <c r="D421" s="1">
        <v>165</v>
      </c>
      <c r="E421" s="1">
        <v>8.7799999999999994</v>
      </c>
      <c r="W421" s="13"/>
    </row>
    <row r="422" spans="2:23" x14ac:dyDescent="0.25">
      <c r="B422" s="1" t="s">
        <v>29</v>
      </c>
      <c r="C422" s="1">
        <v>12</v>
      </c>
      <c r="D422" s="1">
        <v>175</v>
      </c>
      <c r="E422" s="1">
        <v>8.7100000000000009</v>
      </c>
    </row>
    <row r="423" spans="2:23" x14ac:dyDescent="0.25">
      <c r="B423" s="1" t="s">
        <v>29</v>
      </c>
      <c r="C423" s="1">
        <v>12</v>
      </c>
      <c r="D423" s="1">
        <v>185</v>
      </c>
      <c r="E423" s="1">
        <v>8.7100000000000009</v>
      </c>
    </row>
    <row r="424" spans="2:23" x14ac:dyDescent="0.25">
      <c r="B424" s="1" t="s">
        <v>29</v>
      </c>
      <c r="C424" s="1">
        <v>12</v>
      </c>
      <c r="D424" s="1">
        <v>200</v>
      </c>
      <c r="E424" s="1">
        <v>8.7200000000000006</v>
      </c>
      <c r="W424" s="13"/>
    </row>
    <row r="425" spans="2:23" x14ac:dyDescent="0.25">
      <c r="B425" s="1" t="s">
        <v>29</v>
      </c>
      <c r="C425" s="1">
        <v>12</v>
      </c>
      <c r="D425" s="1">
        <v>225</v>
      </c>
      <c r="E425" s="1">
        <v>8.39</v>
      </c>
    </row>
    <row r="426" spans="2:23" x14ac:dyDescent="0.25">
      <c r="B426" s="1" t="s">
        <v>29</v>
      </c>
      <c r="C426" s="1">
        <v>12</v>
      </c>
      <c r="D426" s="1">
        <v>250</v>
      </c>
      <c r="E426" s="1">
        <v>8.34</v>
      </c>
      <c r="W426" s="13"/>
    </row>
    <row r="427" spans="2:23" x14ac:dyDescent="0.25">
      <c r="B427" s="1" t="s">
        <v>29</v>
      </c>
      <c r="C427" s="1">
        <v>12</v>
      </c>
      <c r="D427" s="1">
        <v>275</v>
      </c>
      <c r="E427" s="1">
        <v>8.3000000000000007</v>
      </c>
    </row>
    <row r="428" spans="2:23" x14ac:dyDescent="0.25">
      <c r="B428" s="1" t="s">
        <v>29</v>
      </c>
      <c r="C428" s="1">
        <v>12</v>
      </c>
      <c r="D428" s="1">
        <v>300</v>
      </c>
      <c r="E428" s="1">
        <v>8.23</v>
      </c>
      <c r="W428" s="13"/>
    </row>
    <row r="429" spans="2:23" x14ac:dyDescent="0.25">
      <c r="B429" s="1" t="s">
        <v>29</v>
      </c>
      <c r="C429" s="1">
        <v>12</v>
      </c>
      <c r="D429" s="1">
        <v>325</v>
      </c>
      <c r="E429" s="1">
        <v>8.07</v>
      </c>
    </row>
    <row r="430" spans="2:23" x14ac:dyDescent="0.25">
      <c r="B430" s="1" t="s">
        <v>29</v>
      </c>
      <c r="C430" s="1">
        <v>12</v>
      </c>
      <c r="D430" s="1">
        <v>350</v>
      </c>
      <c r="E430" s="1">
        <v>7.99</v>
      </c>
      <c r="W430" s="13"/>
    </row>
    <row r="431" spans="2:23" x14ac:dyDescent="0.25">
      <c r="B431" s="1" t="s">
        <v>29</v>
      </c>
      <c r="C431" s="1">
        <v>14</v>
      </c>
      <c r="D431" s="1">
        <v>100</v>
      </c>
      <c r="E431" s="1">
        <v>10.67</v>
      </c>
    </row>
    <row r="432" spans="2:23" x14ac:dyDescent="0.25">
      <c r="B432" s="1" t="s">
        <v>29</v>
      </c>
      <c r="C432" s="1">
        <v>14</v>
      </c>
      <c r="D432" s="1">
        <v>125</v>
      </c>
      <c r="E432" s="1">
        <v>10.51</v>
      </c>
      <c r="W432" s="13"/>
    </row>
    <row r="433" spans="2:23" x14ac:dyDescent="0.25">
      <c r="B433" s="1" t="s">
        <v>29</v>
      </c>
      <c r="C433" s="1">
        <v>14</v>
      </c>
      <c r="D433" s="1">
        <v>150</v>
      </c>
      <c r="E433" s="1">
        <v>10.28</v>
      </c>
    </row>
    <row r="434" spans="2:23" x14ac:dyDescent="0.25">
      <c r="B434" s="1" t="s">
        <v>29</v>
      </c>
      <c r="C434" s="1">
        <v>14</v>
      </c>
      <c r="D434" s="1">
        <v>175</v>
      </c>
      <c r="E434" s="1">
        <v>9.99</v>
      </c>
      <c r="W434" s="13"/>
    </row>
    <row r="435" spans="2:23" x14ac:dyDescent="0.25">
      <c r="B435" s="1" t="s">
        <v>29</v>
      </c>
      <c r="C435" s="1">
        <v>14</v>
      </c>
      <c r="D435" s="1">
        <v>200</v>
      </c>
      <c r="E435" s="1">
        <v>10.02</v>
      </c>
    </row>
    <row r="436" spans="2:23" x14ac:dyDescent="0.25">
      <c r="B436" s="1" t="s">
        <v>29</v>
      </c>
      <c r="C436" s="1">
        <v>14</v>
      </c>
      <c r="D436" s="1">
        <v>225</v>
      </c>
      <c r="E436" s="1">
        <v>8.64</v>
      </c>
      <c r="W436" s="13"/>
    </row>
    <row r="437" spans="2:23" x14ac:dyDescent="0.25">
      <c r="B437" s="1" t="s">
        <v>29</v>
      </c>
      <c r="C437" s="1">
        <v>14</v>
      </c>
      <c r="D437" s="1">
        <v>250</v>
      </c>
      <c r="E437" s="1">
        <v>9.6199999999999992</v>
      </c>
    </row>
    <row r="438" spans="2:23" x14ac:dyDescent="0.25">
      <c r="B438" s="1" t="s">
        <v>29</v>
      </c>
      <c r="C438" s="1">
        <v>14</v>
      </c>
      <c r="D438" s="1">
        <v>275</v>
      </c>
      <c r="E438" s="1">
        <v>9.1300000000000008</v>
      </c>
      <c r="W438" s="13"/>
    </row>
    <row r="439" spans="2:23" x14ac:dyDescent="0.25">
      <c r="B439" s="1" t="s">
        <v>29</v>
      </c>
      <c r="C439" s="1">
        <v>14</v>
      </c>
      <c r="D439" s="1">
        <v>300</v>
      </c>
      <c r="E439" s="1">
        <v>9.06</v>
      </c>
    </row>
    <row r="440" spans="2:23" x14ac:dyDescent="0.25">
      <c r="B440" s="1" t="s">
        <v>29</v>
      </c>
      <c r="C440" s="1">
        <v>16</v>
      </c>
      <c r="D440" s="1">
        <v>100</v>
      </c>
      <c r="E440" s="1">
        <v>12.25</v>
      </c>
      <c r="W440" s="13"/>
    </row>
    <row r="441" spans="2:23" x14ac:dyDescent="0.25">
      <c r="B441" s="1" t="s">
        <v>29</v>
      </c>
      <c r="C441" s="1">
        <v>16</v>
      </c>
      <c r="D441" s="1">
        <v>125</v>
      </c>
      <c r="E441" s="1">
        <v>12.09</v>
      </c>
    </row>
    <row r="442" spans="2:23" x14ac:dyDescent="0.25">
      <c r="B442" s="1" t="s">
        <v>29</v>
      </c>
      <c r="C442" s="1">
        <v>16</v>
      </c>
      <c r="D442" s="1">
        <v>150</v>
      </c>
      <c r="E442" s="1">
        <v>10.79</v>
      </c>
      <c r="W442" s="13"/>
    </row>
    <row r="443" spans="2:23" x14ac:dyDescent="0.25">
      <c r="B443" s="1" t="s">
        <v>29</v>
      </c>
      <c r="C443" s="1">
        <v>16</v>
      </c>
      <c r="D443" s="1">
        <v>165</v>
      </c>
      <c r="E443" s="1">
        <v>10.99</v>
      </c>
    </row>
    <row r="444" spans="2:23" x14ac:dyDescent="0.25">
      <c r="B444" s="1" t="s">
        <v>29</v>
      </c>
      <c r="C444" s="1">
        <v>16</v>
      </c>
      <c r="D444" s="1">
        <v>175</v>
      </c>
      <c r="E444" s="1">
        <v>11.54</v>
      </c>
      <c r="W444" s="13"/>
    </row>
    <row r="445" spans="2:23" x14ac:dyDescent="0.25">
      <c r="B445" s="1" t="s">
        <v>29</v>
      </c>
      <c r="C445" s="1">
        <v>16</v>
      </c>
      <c r="D445" s="1">
        <v>200</v>
      </c>
      <c r="E445" s="1">
        <v>10.71</v>
      </c>
    </row>
    <row r="446" spans="2:23" x14ac:dyDescent="0.25">
      <c r="W446" s="13"/>
    </row>
    <row r="448" spans="2:23" x14ac:dyDescent="0.25">
      <c r="W448" s="13"/>
    </row>
    <row r="450" spans="23:23" x14ac:dyDescent="0.25">
      <c r="W450" s="13"/>
    </row>
    <row r="452" spans="23:23" x14ac:dyDescent="0.25">
      <c r="W452" s="13"/>
    </row>
    <row r="454" spans="23:23" x14ac:dyDescent="0.25">
      <c r="W454" s="13"/>
    </row>
    <row r="456" spans="23:23" x14ac:dyDescent="0.25">
      <c r="W456" s="13"/>
    </row>
    <row r="458" spans="23:23" x14ac:dyDescent="0.25">
      <c r="W458" s="13"/>
    </row>
    <row r="460" spans="23:23" x14ac:dyDescent="0.25">
      <c r="W460" s="13"/>
    </row>
    <row r="462" spans="23:23" x14ac:dyDescent="0.25">
      <c r="W462" s="13"/>
    </row>
    <row r="464" spans="23:23" x14ac:dyDescent="0.25">
      <c r="W464" s="13"/>
    </row>
    <row r="466" spans="23:23" x14ac:dyDescent="0.25">
      <c r="W466" s="13"/>
    </row>
    <row r="468" spans="23:23" x14ac:dyDescent="0.25">
      <c r="W468" s="13"/>
    </row>
    <row r="470" spans="23:23" x14ac:dyDescent="0.25">
      <c r="W470" s="13"/>
    </row>
    <row r="472" spans="23:23" x14ac:dyDescent="0.25">
      <c r="W472" s="13"/>
    </row>
    <row r="474" spans="23:23" x14ac:dyDescent="0.25">
      <c r="W474" s="13"/>
    </row>
    <row r="476" spans="23:23" x14ac:dyDescent="0.25">
      <c r="W476" s="13"/>
    </row>
    <row r="478" spans="23:23" x14ac:dyDescent="0.25">
      <c r="W478" s="13"/>
    </row>
    <row r="480" spans="23:23" x14ac:dyDescent="0.25">
      <c r="W480" s="13"/>
    </row>
    <row r="482" spans="23:23" x14ac:dyDescent="0.25">
      <c r="W482" s="13"/>
    </row>
    <row r="484" spans="23:23" x14ac:dyDescent="0.25">
      <c r="W484" s="13"/>
    </row>
    <row r="486" spans="23:23" x14ac:dyDescent="0.25">
      <c r="W486" s="13"/>
    </row>
    <row r="488" spans="23:23" x14ac:dyDescent="0.25">
      <c r="W488" s="13"/>
    </row>
    <row r="490" spans="23:23" x14ac:dyDescent="0.25">
      <c r="W490" s="13"/>
    </row>
  </sheetData>
  <mergeCells count="3">
    <mergeCell ref="G2:J2"/>
    <mergeCell ref="G13:J13"/>
    <mergeCell ref="B24:E24"/>
  </mergeCells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Spring Calculator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2023-05-01T03:51:29Z</dcterms:created>
  <dcterms:modified xsi:type="dcterms:W3CDTF">2023-05-01T04:30:16Z</dcterms:modified>
</cp:coreProperties>
</file>